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0730" windowHeight="9975" activeTab="1"/>
  </bookViews>
  <sheets>
    <sheet name="ময়মনসিংহ" sheetId="10" r:id="rId1"/>
    <sheet name="ঢাকা" sheetId="11" r:id="rId2"/>
    <sheet name="রাজশাহী" sheetId="12" r:id="rId3"/>
    <sheet name="রংপুর" sheetId="13" r:id="rId4"/>
    <sheet name="বরিশাল" sheetId="14" r:id="rId5"/>
    <sheet name="সিলেট" sheetId="15" r:id="rId6"/>
    <sheet name="চট্টগ্রাম" sheetId="16" r:id="rId7"/>
    <sheet name="খুলনা" sheetId="17" r:id="rId8"/>
  </sheets>
  <calcPr calcId="144525"/>
</workbook>
</file>

<file path=xl/calcChain.xml><?xml version="1.0" encoding="utf-8"?>
<calcChain xmlns="http://schemas.openxmlformats.org/spreadsheetml/2006/main">
  <c r="B51" i="15" l="1"/>
  <c r="C50" i="15"/>
  <c r="C36" i="15"/>
  <c r="C16" i="15"/>
  <c r="C24" i="15" s="1"/>
  <c r="C53" i="14"/>
  <c r="C45" i="14"/>
  <c r="C36" i="14"/>
  <c r="C28" i="14"/>
  <c r="C17" i="14"/>
  <c r="C12" i="14"/>
  <c r="C14" i="16"/>
  <c r="C24" i="16" s="1"/>
  <c r="C40" i="16" s="1"/>
  <c r="C58" i="16" s="1"/>
  <c r="C67" i="16" s="1"/>
  <c r="C76" i="16" s="1"/>
  <c r="C83" i="16" s="1"/>
  <c r="C93" i="16" s="1"/>
  <c r="C99" i="16" s="1"/>
  <c r="C109" i="16" s="1"/>
  <c r="C120" i="16" s="1"/>
  <c r="B77" i="17"/>
  <c r="C17" i="17"/>
  <c r="C22" i="17" s="1"/>
  <c r="C31" i="17" s="1"/>
  <c r="C38" i="17" s="1"/>
  <c r="C48" i="17" s="1"/>
  <c r="C55" i="17" s="1"/>
  <c r="Q6" i="17"/>
  <c r="Q5" i="16"/>
  <c r="Q5" i="15"/>
  <c r="Q4" i="14"/>
  <c r="E5" i="17"/>
  <c r="E4" i="16"/>
  <c r="E4" i="15"/>
  <c r="E3" i="14"/>
  <c r="B2" i="15"/>
  <c r="B2" i="16"/>
  <c r="B3" i="17"/>
  <c r="B1" i="14"/>
  <c r="C19" i="13"/>
  <c r="C64" i="17" l="1"/>
  <c r="C60" i="17"/>
  <c r="C68" i="17" s="1"/>
  <c r="C76" i="17" s="1"/>
</calcChain>
</file>

<file path=xl/sharedStrings.xml><?xml version="1.0" encoding="utf-8"?>
<sst xmlns="http://schemas.openxmlformats.org/spreadsheetml/2006/main" count="824" uniqueCount="564">
  <si>
    <t>বিভাগের নাম</t>
  </si>
  <si>
    <t>জেলার নাম</t>
  </si>
  <si>
    <t>উপজেলার নাম</t>
  </si>
  <si>
    <t>বাৎসরিক লক্ষ্যমাত্রা</t>
  </si>
  <si>
    <t>ঢাকা</t>
  </si>
  <si>
    <t>দোহার</t>
  </si>
  <si>
    <t>নবাবগঞ্জ</t>
  </si>
  <si>
    <t>কেরানীগঞ্জ</t>
  </si>
  <si>
    <t>সাভার</t>
  </si>
  <si>
    <t>ধামরাই</t>
  </si>
  <si>
    <t>ফরিদপুর</t>
  </si>
  <si>
    <t>আলফাডাঙ্গা</t>
  </si>
  <si>
    <t>ভাঙ্গা</t>
  </si>
  <si>
    <t>বোয়ালমারী</t>
  </si>
  <si>
    <t>চরভদ্রাশন</t>
  </si>
  <si>
    <t>ফরিদপুর সদর</t>
  </si>
  <si>
    <t>মধুখালী</t>
  </si>
  <si>
    <t>নগরকান্দা</t>
  </si>
  <si>
    <t>সদরপুর</t>
  </si>
  <si>
    <t>সালথা</t>
  </si>
  <si>
    <t>মাদারীপুর</t>
  </si>
  <si>
    <t>কালকিনি</t>
  </si>
  <si>
    <t>মাদারীপুর সদর</t>
  </si>
  <si>
    <t>রাজৈর</t>
  </si>
  <si>
    <t>শিবচর</t>
  </si>
  <si>
    <t>গাজীপুর</t>
  </si>
  <si>
    <t>গাজীপুর সদর</t>
  </si>
  <si>
    <t>কালিয়াকৈর</t>
  </si>
  <si>
    <t>কালিগঞ্জ</t>
  </si>
  <si>
    <t>কাপাসিয়া</t>
  </si>
  <si>
    <t>শ্রীপুর</t>
  </si>
  <si>
    <t>গোপালগঞ্জ</t>
  </si>
  <si>
    <t>গোপালগঞ্জ সদর</t>
  </si>
  <si>
    <t>কাশিয়ানী</t>
  </si>
  <si>
    <t>কোটালীপাড়া</t>
  </si>
  <si>
    <t>মুকসুদপুর</t>
  </si>
  <si>
    <t>টুঙ্গীপাড়া</t>
  </si>
  <si>
    <t>নারায়নগঞ্জ</t>
  </si>
  <si>
    <t>আড়াইহাজার</t>
  </si>
  <si>
    <t>বন্দর</t>
  </si>
  <si>
    <t>নারায়নগঞ্জ সদর</t>
  </si>
  <si>
    <t>রুপগঞ্জ</t>
  </si>
  <si>
    <t>সোনারগাঁও</t>
  </si>
  <si>
    <t>রাজবাড়ী</t>
  </si>
  <si>
    <t>বালিয়াকান্দি</t>
  </si>
  <si>
    <t>গোয়ালন্দ</t>
  </si>
  <si>
    <t>পাংশা</t>
  </si>
  <si>
    <t>রাজবাড়ী সদর</t>
  </si>
  <si>
    <t>কালুখালী</t>
  </si>
  <si>
    <t>শরীয়তপুর</t>
  </si>
  <si>
    <t>ভেদরগঞ্জ</t>
  </si>
  <si>
    <t>ডামুড্যা</t>
  </si>
  <si>
    <t>গোসাইরহাট</t>
  </si>
  <si>
    <t>নড়িয়া</t>
  </si>
  <si>
    <t>জাজিরা</t>
  </si>
  <si>
    <t>শরীয়তপুর সদর</t>
  </si>
  <si>
    <t xml:space="preserve">নরসিংদী </t>
  </si>
  <si>
    <t>বেলাবো</t>
  </si>
  <si>
    <t>মনোহরদি</t>
  </si>
  <si>
    <t>নরসিংদী সদর</t>
  </si>
  <si>
    <t>পলাশ</t>
  </si>
  <si>
    <t>রায়পুরা</t>
  </si>
  <si>
    <t>শিবপুর</t>
  </si>
  <si>
    <t>কিশোরগঞ্জ</t>
  </si>
  <si>
    <t>অষ্টগ্রাম</t>
  </si>
  <si>
    <t>বাজিতপুর</t>
  </si>
  <si>
    <t>ভৈরব</t>
  </si>
  <si>
    <t>হোসেনপুর</t>
  </si>
  <si>
    <t>ইটনা</t>
  </si>
  <si>
    <t>করিমগঞ্জ</t>
  </si>
  <si>
    <t>কটিয়াদি</t>
  </si>
  <si>
    <t>কিশোরগঞ্জ সদর</t>
  </si>
  <si>
    <t>কুলিয়ারচর</t>
  </si>
  <si>
    <t>মিঠামইন</t>
  </si>
  <si>
    <t>নিকলী</t>
  </si>
  <si>
    <t>পাকুন্দিয়া</t>
  </si>
  <si>
    <t>তারাইল</t>
  </si>
  <si>
    <t>মানিকগঞ্জ</t>
  </si>
  <si>
    <t>দৌলতপুর</t>
  </si>
  <si>
    <t>ঘিওর</t>
  </si>
  <si>
    <t>হরিরামপুর</t>
  </si>
  <si>
    <t>মানিকগঞ্জ সদর</t>
  </si>
  <si>
    <t>সাটুরিয়া</t>
  </si>
  <si>
    <t>শিবালয়</t>
  </si>
  <si>
    <t>সিঙ্গাইর</t>
  </si>
  <si>
    <t>মুন্সিগঞ্জ</t>
  </si>
  <si>
    <t>গজারিয়া</t>
  </si>
  <si>
    <t>লৌহজং</t>
  </si>
  <si>
    <t>মুন্সিগঞ্জ সদর</t>
  </si>
  <si>
    <t>সিরাজদিখান</t>
  </si>
  <si>
    <t>শ্রীনগর</t>
  </si>
  <si>
    <t>টংগীবাড়ী</t>
  </si>
  <si>
    <t>টাঙ্গাইল</t>
  </si>
  <si>
    <t>গোপালপুর</t>
  </si>
  <si>
    <t>বাসাইল</t>
  </si>
  <si>
    <t>ভূয়াপুর</t>
  </si>
  <si>
    <t>দেলদুয়ার</t>
  </si>
  <si>
    <t>ঘাটাইল</t>
  </si>
  <si>
    <t>কালিহাতি</t>
  </si>
  <si>
    <t>মধুপুর</t>
  </si>
  <si>
    <t>মির্জাপুর</t>
  </si>
  <si>
    <t>নাগরপুর</t>
  </si>
  <si>
    <t>সখিপুর</t>
  </si>
  <si>
    <t>ধনবাড়ী</t>
  </si>
  <si>
    <t>টাঙ্গাইল সদর</t>
  </si>
  <si>
    <t xml:space="preserve">ময়মনসিংহ </t>
  </si>
  <si>
    <t>ভালুকা</t>
  </si>
  <si>
    <t>ধোবাউরা</t>
  </si>
  <si>
    <t>ফুলবাড়ীয়া</t>
  </si>
  <si>
    <t>গফরগাঁও</t>
  </si>
  <si>
    <t>গৌরীপুর</t>
  </si>
  <si>
    <t>হালুয়াঘাট</t>
  </si>
  <si>
    <t>ঈশ্বরগঞ্জ</t>
  </si>
  <si>
    <t>ময়মনসিংহ সদর</t>
  </si>
  <si>
    <t>নান্দাইল</t>
  </si>
  <si>
    <t>ফুলপুর</t>
  </si>
  <si>
    <t>ত্রিশাল</t>
  </si>
  <si>
    <t>তারাকান্দা</t>
  </si>
  <si>
    <t>বকশীগঞ্জ</t>
  </si>
  <si>
    <t>দেওয়ানগঞ্জ</t>
  </si>
  <si>
    <t>ইসলামপুর</t>
  </si>
  <si>
    <t>জামালপুর সদর</t>
  </si>
  <si>
    <t>মাদারগঞ্জ</t>
  </si>
  <si>
    <t>মেলান্দহ</t>
  </si>
  <si>
    <t>সরিষাবাড়ী</t>
  </si>
  <si>
    <t>ঝিনাইগাতি</t>
  </si>
  <si>
    <t>নকলা</t>
  </si>
  <si>
    <t>নলিতাবাড়ী</t>
  </si>
  <si>
    <t>শেরপুর সদর</t>
  </si>
  <si>
    <t>শ্রীবর্দি</t>
  </si>
  <si>
    <t>নেত্রকোনা</t>
  </si>
  <si>
    <t>আটপাড়া</t>
  </si>
  <si>
    <t>বারহাট্টা</t>
  </si>
  <si>
    <t>দূর্গাপুর</t>
  </si>
  <si>
    <t>খালিয়াজুরি</t>
  </si>
  <si>
    <t>কলমাকান্দা</t>
  </si>
  <si>
    <t>কেন্দুয়া</t>
  </si>
  <si>
    <t>মদন</t>
  </si>
  <si>
    <t>মোহনগঞ্জ</t>
  </si>
  <si>
    <t>নেত্রকোনা সদর</t>
  </si>
  <si>
    <t>পূর্বধলা</t>
  </si>
  <si>
    <t>বগুড়া</t>
  </si>
  <si>
    <t>আদমদিঘী</t>
  </si>
  <si>
    <t>বগুরা সদর</t>
  </si>
  <si>
    <t>ধুনট</t>
  </si>
  <si>
    <t>দূপচাচিয়া</t>
  </si>
  <si>
    <t>গাবতলী</t>
  </si>
  <si>
    <t>কাহালো</t>
  </si>
  <si>
    <t>নন্দিগ্রাম</t>
  </si>
  <si>
    <t>সারিয়াকান্দি</t>
  </si>
  <si>
    <t>শাহাজানপুর</t>
  </si>
  <si>
    <t>শেরপুর</t>
  </si>
  <si>
    <t>শিবগঞ্জ</t>
  </si>
  <si>
    <t>সোনাতলা</t>
  </si>
  <si>
    <t>নাটোর</t>
  </si>
  <si>
    <t>নাটোর সদর</t>
  </si>
  <si>
    <t>সিংড়া</t>
  </si>
  <si>
    <t>গুরুদাসপুর</t>
  </si>
  <si>
    <t>বড়াইগ্রাম</t>
  </si>
  <si>
    <t>বাগাতিপাড়া</t>
  </si>
  <si>
    <t>লালপুর</t>
  </si>
  <si>
    <t>নলডাংগা</t>
  </si>
  <si>
    <t xml:space="preserve">নঁওগা </t>
  </si>
  <si>
    <t>পোরশা</t>
  </si>
  <si>
    <t>বদলগাছী</t>
  </si>
  <si>
    <t>সাপাহার</t>
  </si>
  <si>
    <t>আত্রাই</t>
  </si>
  <si>
    <t>মহাদেবপুর</t>
  </si>
  <si>
    <t>মান্দা</t>
  </si>
  <si>
    <t>রানীনগর</t>
  </si>
  <si>
    <t>নিয়ামতপুর</t>
  </si>
  <si>
    <t>পত্নীতলা</t>
  </si>
  <si>
    <t>ধামইরহাট</t>
  </si>
  <si>
    <t>নওগাঁ সদর</t>
  </si>
  <si>
    <t>পাবনা</t>
  </si>
  <si>
    <t>ঈশ্বরদী</t>
  </si>
  <si>
    <t>আটঘরিয়া</t>
  </si>
  <si>
    <t>ভাংগুড়া</t>
  </si>
  <si>
    <t>চাটমোহর</t>
  </si>
  <si>
    <t>বেড়া</t>
  </si>
  <si>
    <t>সাথিয়া</t>
  </si>
  <si>
    <t>সুজানগর</t>
  </si>
  <si>
    <t>পাবনা সদর</t>
  </si>
  <si>
    <t>সিরাজগঞ্জ</t>
  </si>
  <si>
    <t>সিরাজগঞ্জ সদর</t>
  </si>
  <si>
    <t>কাজিপুর</t>
  </si>
  <si>
    <t>তাড়াশ</t>
  </si>
  <si>
    <t>কামারখন্দ</t>
  </si>
  <si>
    <t>শাহজাদপুর</t>
  </si>
  <si>
    <t>রায়গঞ্জ</t>
  </si>
  <si>
    <t>উল্লাপাড়া</t>
  </si>
  <si>
    <t>বেলকুচি</t>
  </si>
  <si>
    <t>চৌহালী</t>
  </si>
  <si>
    <t>চাপাই নবাবগঞ্জ</t>
  </si>
  <si>
    <t>ভোলারহাট</t>
  </si>
  <si>
    <t>গোমস্তাপুর</t>
  </si>
  <si>
    <t>নাচোল</t>
  </si>
  <si>
    <t>নবাবগঞ্জ সদর</t>
  </si>
  <si>
    <t>রাজশাহী</t>
  </si>
  <si>
    <t>বাঘা</t>
  </si>
  <si>
    <t>বাগমারা</t>
  </si>
  <si>
    <t>চারঘাট</t>
  </si>
  <si>
    <t>গোদাগাড়ী</t>
  </si>
  <si>
    <t>মোহনপুর</t>
  </si>
  <si>
    <t>পবা</t>
  </si>
  <si>
    <t>পুঠিয়া</t>
  </si>
  <si>
    <t>তানোর</t>
  </si>
  <si>
    <t>জয়পুরহাট</t>
  </si>
  <si>
    <t>জয়পুরহাট সদর</t>
  </si>
  <si>
    <t>পাঁচবিবি</t>
  </si>
  <si>
    <t>কালাই</t>
  </si>
  <si>
    <t>আক্কেলপুর</t>
  </si>
  <si>
    <t>ক্ষেতলাল</t>
  </si>
  <si>
    <t xml:space="preserve">দিনাজপুর </t>
  </si>
  <si>
    <t>বিরামপুর</t>
  </si>
  <si>
    <t>বীরগঞ্জ</t>
  </si>
  <si>
    <t>বিরল</t>
  </si>
  <si>
    <t>বোচাঁগঞ্জ</t>
  </si>
  <si>
    <t>চিরিরবন্দর</t>
  </si>
  <si>
    <t>ফুলবাড়ী</t>
  </si>
  <si>
    <t>ঘোড়াঘাট</t>
  </si>
  <si>
    <t>হাকিমপুর</t>
  </si>
  <si>
    <t>কাহারোল</t>
  </si>
  <si>
    <t>খানসামা</t>
  </si>
  <si>
    <t>দিনাজপুর সদর</t>
  </si>
  <si>
    <t>নওয়াঁবগঞ্জ</t>
  </si>
  <si>
    <t>পার্বতীপুর</t>
  </si>
  <si>
    <t>গাইবান্ধা</t>
  </si>
  <si>
    <t>ফুলছড়ি</t>
  </si>
  <si>
    <t>গাইঁবান্ধা সদর</t>
  </si>
  <si>
    <t>গোবিন্দগঞ্জ</t>
  </si>
  <si>
    <t>পলাশবাড়ী</t>
  </si>
  <si>
    <t>সাদুল্লাপুর</t>
  </si>
  <si>
    <t>সাঘাটা</t>
  </si>
  <si>
    <t>সুন্দরগঞ্জ</t>
  </si>
  <si>
    <t xml:space="preserve">কুড়িঁগ্রাম </t>
  </si>
  <si>
    <t xml:space="preserve">  </t>
  </si>
  <si>
    <t>ভূরুঙ্গামারি</t>
  </si>
  <si>
    <t>চররাজিবপুর</t>
  </si>
  <si>
    <t>চিলমারি</t>
  </si>
  <si>
    <t xml:space="preserve">ফুলবাড়ি </t>
  </si>
  <si>
    <t>কুড়িঁগ্রাম সদর</t>
  </si>
  <si>
    <t>নাগেশ্বরী</t>
  </si>
  <si>
    <t>রাজারহাট</t>
  </si>
  <si>
    <t>রৌমারী</t>
  </si>
  <si>
    <t>উলিপুর</t>
  </si>
  <si>
    <t>লালমনিরহাট</t>
  </si>
  <si>
    <t>আদিতমারী</t>
  </si>
  <si>
    <t>হাতিবান্ধা</t>
  </si>
  <si>
    <t>লালমনিরহাট সদর</t>
  </si>
  <si>
    <t>পাটগ্রাম</t>
  </si>
  <si>
    <t>নিলফামারী</t>
  </si>
  <si>
    <t>ডিমলা</t>
  </si>
  <si>
    <t>ডোমার</t>
  </si>
  <si>
    <t>জলঢাকা</t>
  </si>
  <si>
    <t>নিলফামারী সদর</t>
  </si>
  <si>
    <t>সৈয়দপুর</t>
  </si>
  <si>
    <t>পঞ্চগড়</t>
  </si>
  <si>
    <t>আটোয়ারী</t>
  </si>
  <si>
    <t>বোদা</t>
  </si>
  <si>
    <t>দেবিগঞ্জ</t>
  </si>
  <si>
    <t>পঞ্চগড় সদর</t>
  </si>
  <si>
    <t>তেতুলিয়া</t>
  </si>
  <si>
    <t>রংপুর</t>
  </si>
  <si>
    <t>বদরগঞ্জ</t>
  </si>
  <si>
    <t>গঙ্গাছড়া</t>
  </si>
  <si>
    <t>কাউনিয়া</t>
  </si>
  <si>
    <t>রংপুর সদর</t>
  </si>
  <si>
    <t>মিঠাপুকুর</t>
  </si>
  <si>
    <t>পীরগাছা</t>
  </si>
  <si>
    <t>পীরগঞ্জ</t>
  </si>
  <si>
    <t>তারাগঞ্জ</t>
  </si>
  <si>
    <t>ঠাকুরগাঁও</t>
  </si>
  <si>
    <t>বালিয়াডাঙ্গি</t>
  </si>
  <si>
    <t>হরিপুর</t>
  </si>
  <si>
    <t>রানীসংকৈল</t>
  </si>
  <si>
    <t>ঠাকুরগাঁও সদর</t>
  </si>
  <si>
    <t>পার্বত্য বান্দরবান</t>
  </si>
  <si>
    <t>আলি কদম</t>
  </si>
  <si>
    <t>বান্দরবান সদর</t>
  </si>
  <si>
    <t>লামা</t>
  </si>
  <si>
    <t>নাইক্ষংছড়ি</t>
  </si>
  <si>
    <t>রোয়াংছড়ি</t>
  </si>
  <si>
    <t>রুমা</t>
  </si>
  <si>
    <t>থানচি</t>
  </si>
  <si>
    <t>ব্রাহ্মণবাড়ীয়া</t>
  </si>
  <si>
    <t>আখাউড়া</t>
  </si>
  <si>
    <t>বাঞ্ছারামপুর</t>
  </si>
  <si>
    <t>ব্রাহ্মণবাড়ীয়া সদর</t>
  </si>
  <si>
    <t>কসবা</t>
  </si>
  <si>
    <t>নবীনগর</t>
  </si>
  <si>
    <t>নাসিরনগর</t>
  </si>
  <si>
    <t>সরাইল</t>
  </si>
  <si>
    <t>আশুগঞ্জ</t>
  </si>
  <si>
    <t>বিজয় নগর</t>
  </si>
  <si>
    <t>চট্রগ্রাম</t>
  </si>
  <si>
    <t>আনোয়ারা</t>
  </si>
  <si>
    <t>বাশখালি</t>
  </si>
  <si>
    <t>বোয়ালখালি</t>
  </si>
  <si>
    <t>চান্দনাইশ</t>
  </si>
  <si>
    <t>ফটিকছড়ি</t>
  </si>
  <si>
    <t>হাট হাজারী</t>
  </si>
  <si>
    <t>লোহাগড়া</t>
  </si>
  <si>
    <t>মিরশ্বরাই</t>
  </si>
  <si>
    <t>পটিয়া</t>
  </si>
  <si>
    <t>রাঙ্গুনিয়া</t>
  </si>
  <si>
    <t>রাউজান</t>
  </si>
  <si>
    <t>সন্দীপ</t>
  </si>
  <si>
    <t>সাতকানিয়া</t>
  </si>
  <si>
    <t>সীতাকুন্ড</t>
  </si>
  <si>
    <t>কর্নফুলী</t>
  </si>
  <si>
    <t>কুমিল্লা</t>
  </si>
  <si>
    <t>বড়ুরা</t>
  </si>
  <si>
    <t>ব্রাহ্মণপাড়া</t>
  </si>
  <si>
    <t>বুড়িচং</t>
  </si>
  <si>
    <t>চান্দিনা</t>
  </si>
  <si>
    <t>চৌদ্দগ্রাম</t>
  </si>
  <si>
    <t>দাউদকান্দি</t>
  </si>
  <si>
    <t>দেবিদ্বার</t>
  </si>
  <si>
    <t>হোমনা</t>
  </si>
  <si>
    <t>লাকসাম</t>
  </si>
  <si>
    <t>মুরাদনগর</t>
  </si>
  <si>
    <t>নাঙ্গলকোট</t>
  </si>
  <si>
    <t>কুমিল্লা সদর</t>
  </si>
  <si>
    <t xml:space="preserve">মেঘনা </t>
  </si>
  <si>
    <t>তিতাস</t>
  </si>
  <si>
    <t>মনোহরগঞ্জ</t>
  </si>
  <si>
    <t xml:space="preserve">কুমিল্লা সদর দক্ষিন </t>
  </si>
  <si>
    <t>লালমাই</t>
  </si>
  <si>
    <t>চাঁদপুর</t>
  </si>
  <si>
    <t>চাঁদপুর সদর</t>
  </si>
  <si>
    <t>ফরিদগ্ঞ্জ</t>
  </si>
  <si>
    <t>হাইমচর</t>
  </si>
  <si>
    <t>হাজীগঞ্জ</t>
  </si>
  <si>
    <t>কচুয়া</t>
  </si>
  <si>
    <t>মতলব দক্ষিণ</t>
  </si>
  <si>
    <t>মতলব উত্তর (ছেংগারচর)</t>
  </si>
  <si>
    <t>শাহরাস্তি</t>
  </si>
  <si>
    <t>কক্সবাজার</t>
  </si>
  <si>
    <t>চকোরিয়া</t>
  </si>
  <si>
    <t>কক্সবাজার সদর</t>
  </si>
  <si>
    <t>কুতুবদিয়া</t>
  </si>
  <si>
    <t>মহেশখালি</t>
  </si>
  <si>
    <t>রামু</t>
  </si>
  <si>
    <t>টেকনাফ</t>
  </si>
  <si>
    <t>উখিয়া</t>
  </si>
  <si>
    <t>পেকুয়া</t>
  </si>
  <si>
    <t>ফেনী</t>
  </si>
  <si>
    <t>ছাগলনাইয়া</t>
  </si>
  <si>
    <t>দাগনভূইয়া</t>
  </si>
  <si>
    <t>ফেনী সদর</t>
  </si>
  <si>
    <t>পরশুরাম</t>
  </si>
  <si>
    <t>সোনাগাজি</t>
  </si>
  <si>
    <t>ফুলগাজি</t>
  </si>
  <si>
    <t xml:space="preserve">পার্বত্য খাগড়াছড়ি </t>
  </si>
  <si>
    <t>দিঘিনালা</t>
  </si>
  <si>
    <t>খাগড়াছড়ি সদর</t>
  </si>
  <si>
    <t>লক্ষ্মীছড়ি</t>
  </si>
  <si>
    <t>মহালছড়ি</t>
  </si>
  <si>
    <t>মানিকছড়ি</t>
  </si>
  <si>
    <t>মাটিরাঙ্গা</t>
  </si>
  <si>
    <t>পানছরি</t>
  </si>
  <si>
    <t>রামগর</t>
  </si>
  <si>
    <t>গুইমারা</t>
  </si>
  <si>
    <t>লক্ষ্মীপুর</t>
  </si>
  <si>
    <t>লক্ষ্মীপুর সদর</t>
  </si>
  <si>
    <t>রায়পুর</t>
  </si>
  <si>
    <t>রামগঞ্জ</t>
  </si>
  <si>
    <t>রামগতি</t>
  </si>
  <si>
    <t>কমলনগর</t>
  </si>
  <si>
    <t>নোয়াখালী</t>
  </si>
  <si>
    <t>বেগমগঞ্জ</t>
  </si>
  <si>
    <t>নোয়াখালী সদর</t>
  </si>
  <si>
    <t>চাটখিল</t>
  </si>
  <si>
    <t>কোম্পানিগঞ্জ</t>
  </si>
  <si>
    <t xml:space="preserve">হাতিয়া </t>
  </si>
  <si>
    <t>সেনবাগ</t>
  </si>
  <si>
    <t>সোনাইমুড়ি</t>
  </si>
  <si>
    <t>সুবর্নচর</t>
  </si>
  <si>
    <t>কবিরহাট</t>
  </si>
  <si>
    <t xml:space="preserve">পার্বত্য রাঙ্গামাটি </t>
  </si>
  <si>
    <t>বাঘাইছড়ি</t>
  </si>
  <si>
    <t>বরকল</t>
  </si>
  <si>
    <t>কাউখালী (বেতবুনিয়া)</t>
  </si>
  <si>
    <t>বিলাইছড়ি</t>
  </si>
  <si>
    <t>কাপ্তাই</t>
  </si>
  <si>
    <t>জুরাইছড়ি</t>
  </si>
  <si>
    <t>লংগদু</t>
  </si>
  <si>
    <t>নানিয়ারচর</t>
  </si>
  <si>
    <t>রাজস্থলী</t>
  </si>
  <si>
    <t>রাঙ্গামাটি সদর</t>
  </si>
  <si>
    <t>বরগুনা</t>
  </si>
  <si>
    <t xml:space="preserve"> </t>
  </si>
  <si>
    <t>আমতলী</t>
  </si>
  <si>
    <t>বামনা</t>
  </si>
  <si>
    <t>বরগুনা সদর</t>
  </si>
  <si>
    <t>বেতাগী</t>
  </si>
  <si>
    <t>পাথরঘাটা</t>
  </si>
  <si>
    <t>তালতলী</t>
  </si>
  <si>
    <t>ঝালকাঠি</t>
  </si>
  <si>
    <t>ঝালকাঠি সদর</t>
  </si>
  <si>
    <t>কাঠালিয়া</t>
  </si>
  <si>
    <t>নলছিটি</t>
  </si>
  <si>
    <t>রাজাপুর</t>
  </si>
  <si>
    <t>বরিশাল</t>
  </si>
  <si>
    <t>আগৈলঝাড়া</t>
  </si>
  <si>
    <t>বাবুগঞ্জ</t>
  </si>
  <si>
    <t>বাকেরগঞ্জ</t>
  </si>
  <si>
    <t>বানারীপাড়া</t>
  </si>
  <si>
    <t>গৌড়নদী</t>
  </si>
  <si>
    <t>হিজলা</t>
  </si>
  <si>
    <t>বরিশাল সদর</t>
  </si>
  <si>
    <t>মেহেন্দীগঞ্জ</t>
  </si>
  <si>
    <t>মূলাদী</t>
  </si>
  <si>
    <t>উজিরপুর</t>
  </si>
  <si>
    <t>ভোলা</t>
  </si>
  <si>
    <t>ভোলা সদর</t>
  </si>
  <si>
    <t>বোরহানউদ্দিন</t>
  </si>
  <si>
    <t>চরফ্যাশন</t>
  </si>
  <si>
    <t>দৌলতখান</t>
  </si>
  <si>
    <t>লালমোহন</t>
  </si>
  <si>
    <t>মনপুরা</t>
  </si>
  <si>
    <t>তজুমুদ্দিন</t>
  </si>
  <si>
    <t>পটুয়াখালী</t>
  </si>
  <si>
    <t>বাউফল</t>
  </si>
  <si>
    <t>দশমিনা</t>
  </si>
  <si>
    <t>গলাচিপা</t>
  </si>
  <si>
    <t>কলাপাড়া</t>
  </si>
  <si>
    <t>মির্জাগঞ্জ</t>
  </si>
  <si>
    <t>পটুয়াখালী সদর</t>
  </si>
  <si>
    <t>দুমকি</t>
  </si>
  <si>
    <t>রাঙ্গাবালী</t>
  </si>
  <si>
    <t>পিরোজপুর</t>
  </si>
  <si>
    <t>ভান্ডারিয়া</t>
  </si>
  <si>
    <t>কাউখালি</t>
  </si>
  <si>
    <t>মঠবাড়িয়া</t>
  </si>
  <si>
    <t>নাজিরপুর</t>
  </si>
  <si>
    <t>পিরোজপুর সদর</t>
  </si>
  <si>
    <t>ইন্দুরকানি</t>
  </si>
  <si>
    <t>খুলনা বিভাগ</t>
  </si>
  <si>
    <t>বাগেরহাট</t>
  </si>
  <si>
    <t>বাগেরহাট সদর</t>
  </si>
  <si>
    <t>চিতলমারি</t>
  </si>
  <si>
    <t>ফকিরহাট</t>
  </si>
  <si>
    <t>মোল্লারহাট</t>
  </si>
  <si>
    <t>মংলা</t>
  </si>
  <si>
    <t>মোরেলগঞ্জ</t>
  </si>
  <si>
    <t>রামপাল</t>
  </si>
  <si>
    <t>শরণখোলা</t>
  </si>
  <si>
    <t>চুয়াডাঙ্গা</t>
  </si>
  <si>
    <t>আলমডাঙ্গা</t>
  </si>
  <si>
    <t>চুয়াডাঙ্গা সদর</t>
  </si>
  <si>
    <t>দামুরহুদা</t>
  </si>
  <si>
    <t>জীবন নগর</t>
  </si>
  <si>
    <t>যশোর</t>
  </si>
  <si>
    <t>অভয়নগর</t>
  </si>
  <si>
    <t>বাঘারপাড়া</t>
  </si>
  <si>
    <t>চৌগাছা</t>
  </si>
  <si>
    <t>ঝিকরগাছা</t>
  </si>
  <si>
    <t>কেশবপুর</t>
  </si>
  <si>
    <t>যশোর সদর</t>
  </si>
  <si>
    <t>মনিরামপুর</t>
  </si>
  <si>
    <t>শার্শা</t>
  </si>
  <si>
    <t>ঝিনাইদহ</t>
  </si>
  <si>
    <t>হরিণাকুন্ডু</t>
  </si>
  <si>
    <t>ঝিনাইদহ সদর</t>
  </si>
  <si>
    <t>কোটচাঁদপুর</t>
  </si>
  <si>
    <t>মহেশপুর</t>
  </si>
  <si>
    <t>শৈলকূপা</t>
  </si>
  <si>
    <t>খুলনা</t>
  </si>
  <si>
    <t>বটিয়াঘাটা</t>
  </si>
  <si>
    <t>দা-কোপ</t>
  </si>
  <si>
    <t>ডুমুরিয়া</t>
  </si>
  <si>
    <t>দিঘলিয়া</t>
  </si>
  <si>
    <t>কয়রা</t>
  </si>
  <si>
    <t>পাইকগাছা</t>
  </si>
  <si>
    <t>ফুলতলা</t>
  </si>
  <si>
    <t>রুপসা</t>
  </si>
  <si>
    <t>তেরখাদা</t>
  </si>
  <si>
    <t>কুষ্টিয়া</t>
  </si>
  <si>
    <t>ভেড়ামারা</t>
  </si>
  <si>
    <t>খোকশা</t>
  </si>
  <si>
    <t>কুমারখালি</t>
  </si>
  <si>
    <t>কুষ্টিয়া সদর</t>
  </si>
  <si>
    <t>মুক্তাগাছা</t>
  </si>
  <si>
    <t xml:space="preserve">শেরপুর </t>
  </si>
  <si>
    <t>জামালপুর</t>
  </si>
  <si>
    <t>কৃত্রিম প্রজনন সম্প্রসারণ</t>
  </si>
  <si>
    <t>খামারীদের  প্রশিক্ষণ প্রদান</t>
  </si>
  <si>
    <t>মাংস প্রক্রিয়াজাতকারীদের প্রশিক্ষণ প্রদান</t>
  </si>
  <si>
    <t>স্থায়ী ঘাস চাষ সম্প্রসারণ</t>
  </si>
  <si>
    <t>গবাদিপশুর খামার রেজিষ্ট্রেশন ও নবায়ন</t>
  </si>
  <si>
    <r>
      <t xml:space="preserve">নেসারাবাদ </t>
    </r>
    <r>
      <rPr>
        <sz val="11"/>
        <color theme="1"/>
        <rFont val="NikoshBAN"/>
      </rPr>
      <t>(স্বরুপকাঠি)</t>
    </r>
  </si>
  <si>
    <t xml:space="preserve">হবিগঞ্জ </t>
  </si>
  <si>
    <t>আজমিরিগঞ্জ</t>
  </si>
  <si>
    <t>বাহুবল</t>
  </si>
  <si>
    <t>বানিয়াচং</t>
  </si>
  <si>
    <t>চূনারুঘাট</t>
  </si>
  <si>
    <t>হবিগঞ্জ সদর</t>
  </si>
  <si>
    <t>লাখাই</t>
  </si>
  <si>
    <t>মাধবপুর</t>
  </si>
  <si>
    <t>নবীগঞ্জ</t>
  </si>
  <si>
    <t>শায়েস্তাগঞ্জ (নবসৃষ্ট)</t>
  </si>
  <si>
    <t>মৌলভীবাজার</t>
  </si>
  <si>
    <t>বড়লেখা</t>
  </si>
  <si>
    <t>কমলগঞ্জ</t>
  </si>
  <si>
    <t>কুলাউরা</t>
  </si>
  <si>
    <t>মৌলভীবাজার সদর</t>
  </si>
  <si>
    <t>রাজনগর</t>
  </si>
  <si>
    <t>শ্রীমঙ্গল</t>
  </si>
  <si>
    <t>জুরি</t>
  </si>
  <si>
    <t>সুনামগঞ্জ</t>
  </si>
  <si>
    <t>বিশ্বম্ভরপুর</t>
  </si>
  <si>
    <t>ছাতক</t>
  </si>
  <si>
    <t>দিরাই</t>
  </si>
  <si>
    <t>ধর্মপাশা</t>
  </si>
  <si>
    <t>দুয়ারাবাজার</t>
  </si>
  <si>
    <t>জগন্নাথপুর</t>
  </si>
  <si>
    <t>জামালগঞ্জ</t>
  </si>
  <si>
    <t>সাল্লা</t>
  </si>
  <si>
    <t>সুনামগঞ্জ সদর</t>
  </si>
  <si>
    <t>তাহিরপুর</t>
  </si>
  <si>
    <t>দক্ষিন সুনামগঞ্জ</t>
  </si>
  <si>
    <t>সিলেট</t>
  </si>
  <si>
    <t>বালাগঞ্জ</t>
  </si>
  <si>
    <t>বিয়ানিবাজার</t>
  </si>
  <si>
    <t>বিশ্বনাথ</t>
  </si>
  <si>
    <t>ফেঞ্চুগঞ্জ</t>
  </si>
  <si>
    <t>গোলাপগঞ্জ</t>
  </si>
  <si>
    <t>গোয়াইনঘাট</t>
  </si>
  <si>
    <t>জৈন্তাপুর</t>
  </si>
  <si>
    <t>কানাইঘাট</t>
  </si>
  <si>
    <t>সিলেট সদর</t>
  </si>
  <si>
    <t>জকিগঞ্জ</t>
  </si>
  <si>
    <t>দক্ষিণ সুরমা</t>
  </si>
  <si>
    <t>ওসমানীনগর</t>
  </si>
  <si>
    <t>মিরপুর</t>
  </si>
  <si>
    <t>মাগুড়া সদর</t>
  </si>
  <si>
    <t>মোহাম্মদপুর</t>
  </si>
  <si>
    <t>শালিখা</t>
  </si>
  <si>
    <t>গাংনী</t>
  </si>
  <si>
    <t>মেহেরপুর সদর</t>
  </si>
  <si>
    <t>মুজিবনগর</t>
  </si>
  <si>
    <t>কালিয়া</t>
  </si>
  <si>
    <t>নড়াইল সদর</t>
  </si>
  <si>
    <t>আশাশুনি</t>
  </si>
  <si>
    <t>দেবহাটা</t>
  </si>
  <si>
    <t>কলারোয়া</t>
  </si>
  <si>
    <t>সাতক্ষীরা সদর</t>
  </si>
  <si>
    <t>শ্যামনগর</t>
  </si>
  <si>
    <t>তালা</t>
  </si>
  <si>
    <t xml:space="preserve">মাগুড়া </t>
  </si>
  <si>
    <t>মেহেরপুর</t>
  </si>
  <si>
    <t>নড়াইল</t>
  </si>
  <si>
    <t>সা্তক্ষীরা</t>
  </si>
  <si>
    <t xml:space="preserve"> নির্বাচিত কার্যক্রমের নাম</t>
  </si>
  <si>
    <t>হাঁস-মুরগির খামার রেজিষ্ট্রেশন ও নবায়ন</t>
  </si>
  <si>
    <t>ত্রৈমাসিক অর্জন</t>
  </si>
  <si>
    <t>জেলা মোট</t>
  </si>
  <si>
    <t>ক্রমপুঞ্জিত অর্জন (জুলাই হতে----)</t>
  </si>
  <si>
    <t xml:space="preserve">  নির্বাচিত কার্যক্রমের নাম</t>
  </si>
  <si>
    <t>বিভাগের মোট</t>
  </si>
  <si>
    <t>এপিএ-এর ত্রৈমাসিক প্রতিবেদনের প্রমাণক প্রেরণের ছক</t>
  </si>
  <si>
    <t>নির্বাচিত কার্যক্রমের নাম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</si>
</sst>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5000445]0"/>
  </numFmts>
  <fonts count="15" x14ac:knownFonts="1">
    <font>
      <sz val="11"/>
      <color theme="1"/>
      <name val="Calibri"/>
      <family val="2"/>
      <scheme val="minor"/>
    </font>
    <font>
      <sz val="13"/>
      <color theme="1"/>
      <name val="Nikosh"/>
    </font>
    <font>
      <sz val="12"/>
      <color theme="1"/>
      <name val="Nikosh"/>
    </font>
    <font>
      <sz val="11"/>
      <color theme="1"/>
      <name val="NikoshBAN"/>
    </font>
    <font>
      <sz val="13"/>
      <color theme="1"/>
      <name val="NikoshBAN"/>
    </font>
    <font>
      <sz val="14"/>
      <color theme="1"/>
      <name val="NikoshBAN"/>
    </font>
    <font>
      <sz val="5"/>
      <color theme="1"/>
      <name val="NikoshBAN"/>
    </font>
    <font>
      <sz val="12"/>
      <color theme="1"/>
      <name val="NikoshBAN"/>
    </font>
    <font>
      <b/>
      <sz val="11"/>
      <color theme="1"/>
      <name val="Calibri"/>
      <family val="2"/>
      <scheme val="minor"/>
    </font>
    <font>
      <b/>
      <sz val="11"/>
      <color theme="1"/>
      <name val="NikoshBAN"/>
    </font>
    <font>
      <b/>
      <sz val="14"/>
      <color theme="1"/>
      <name val="NikoshBAN"/>
    </font>
    <font>
      <b/>
      <sz val="12"/>
      <color theme="1"/>
      <name val="NikoshBAN"/>
    </font>
    <font>
      <sz val="11"/>
      <color theme="1"/>
      <name val="Nikosh"/>
    </font>
    <font>
      <sz val="13"/>
      <color theme="1"/>
      <name val="Calibri"/>
      <family val="2"/>
      <scheme val="minor"/>
    </font>
    <font>
      <b/>
      <sz val="13"/>
      <color theme="1"/>
      <name val="Nikosh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vertical="top" wrapText="1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4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/>
    <xf numFmtId="0" fontId="2" fillId="0" borderId="3" xfId="0" applyFont="1" applyBorder="1" applyAlignment="1">
      <alignment vertical="top" wrapText="1"/>
    </xf>
    <xf numFmtId="164" fontId="4" fillId="0" borderId="1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justify" vertical="top" wrapText="1"/>
    </xf>
    <xf numFmtId="0" fontId="7" fillId="0" borderId="3" xfId="0" applyFont="1" applyBorder="1" applyAlignment="1">
      <alignment vertical="top" wrapText="1"/>
    </xf>
    <xf numFmtId="0" fontId="3" fillId="0" borderId="1" xfId="0" applyFont="1" applyBorder="1" applyAlignment="1">
      <alignment horizontal="center" wrapText="1"/>
    </xf>
    <xf numFmtId="0" fontId="7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3" fillId="0" borderId="8" xfId="0" applyFont="1" applyBorder="1"/>
    <xf numFmtId="0" fontId="3" fillId="0" borderId="3" xfId="0" applyFont="1" applyBorder="1"/>
    <xf numFmtId="0" fontId="9" fillId="0" borderId="3" xfId="0" applyFont="1" applyBorder="1"/>
    <xf numFmtId="0" fontId="11" fillId="0" borderId="1" xfId="0" applyFont="1" applyBorder="1" applyAlignment="1">
      <alignment vertical="top" wrapText="1"/>
    </xf>
    <xf numFmtId="0" fontId="9" fillId="0" borderId="6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3" fillId="0" borderId="0" xfId="0" applyFont="1" applyAlignment="1">
      <alignment horizontal="left"/>
    </xf>
    <xf numFmtId="0" fontId="11" fillId="0" borderId="1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1" fillId="0" borderId="5" xfId="0" applyFont="1" applyBorder="1" applyAlignment="1">
      <alignment horizontal="left" vertical="top" wrapText="1"/>
    </xf>
    <xf numFmtId="0" fontId="3" fillId="0" borderId="6" xfId="0" applyFont="1" applyBorder="1"/>
    <xf numFmtId="0" fontId="0" fillId="0" borderId="0" xfId="0" applyBorder="1"/>
    <xf numFmtId="0" fontId="3" fillId="0" borderId="6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8" fillId="0" borderId="1" xfId="0" applyFont="1" applyBorder="1"/>
    <xf numFmtId="164" fontId="4" fillId="0" borderId="3" xfId="0" applyNumberFormat="1" applyFont="1" applyBorder="1" applyAlignment="1">
      <alignment vertical="top" wrapText="1"/>
    </xf>
    <xf numFmtId="0" fontId="7" fillId="0" borderId="3" xfId="0" applyFont="1" applyBorder="1"/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wrapText="1"/>
    </xf>
    <xf numFmtId="0" fontId="9" fillId="0" borderId="7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7" fillId="0" borderId="1" xfId="0" applyFont="1" applyBorder="1" applyAlignment="1">
      <alignment vertical="top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7" fillId="0" borderId="4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11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9" fillId="0" borderId="6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8" fillId="0" borderId="6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/>
    </xf>
    <xf numFmtId="0" fontId="13" fillId="0" borderId="4" xfId="0" applyFont="1" applyBorder="1" applyAlignment="1">
      <alignment horizontal="center" vertical="top"/>
    </xf>
    <xf numFmtId="0" fontId="1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5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2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49"/>
  <sheetViews>
    <sheetView topLeftCell="A31" zoomScaleNormal="100" workbookViewId="0">
      <selection activeCell="J11" sqref="J11"/>
    </sheetView>
  </sheetViews>
  <sheetFormatPr defaultRowHeight="15.75" x14ac:dyDescent="0.3"/>
  <cols>
    <col min="1" max="1" width="12.42578125" style="4" customWidth="1"/>
    <col min="2" max="2" width="10" style="4" customWidth="1"/>
    <col min="3" max="3" width="11.42578125" style="4" customWidth="1"/>
    <col min="4" max="4" width="10.140625" style="4" customWidth="1"/>
    <col min="5" max="5" width="7.85546875" style="4" customWidth="1"/>
    <col min="6" max="6" width="10.85546875" style="4" customWidth="1"/>
    <col min="7" max="9" width="8.42578125" style="4" customWidth="1"/>
    <col min="10" max="10" width="8" style="4" customWidth="1"/>
    <col min="11" max="12" width="9.28515625" style="4" customWidth="1"/>
    <col min="13" max="13" width="8.42578125" style="4" customWidth="1"/>
    <col min="14" max="15" width="7.85546875" style="4" customWidth="1"/>
    <col min="16" max="18" width="8.140625" style="4" customWidth="1"/>
    <col min="19" max="19" width="8.28515625" style="4" customWidth="1"/>
    <col min="20" max="20" width="8.140625" style="4" customWidth="1"/>
  </cols>
  <sheetData>
    <row r="2" spans="1:22" ht="19.5" x14ac:dyDescent="0.35">
      <c r="A2" s="56" t="s">
        <v>562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</row>
    <row r="4" spans="1:22" ht="25.5" customHeight="1" x14ac:dyDescent="0.25">
      <c r="A4" s="62" t="s">
        <v>0</v>
      </c>
      <c r="B4" s="62" t="s">
        <v>1</v>
      </c>
      <c r="C4" s="62" t="s">
        <v>2</v>
      </c>
      <c r="D4" s="58" t="s">
        <v>555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60"/>
    </row>
    <row r="5" spans="1:22" ht="45" customHeight="1" x14ac:dyDescent="0.25">
      <c r="A5" s="63"/>
      <c r="B5" s="63"/>
      <c r="C5" s="63"/>
      <c r="D5" s="50" t="s">
        <v>487</v>
      </c>
      <c r="E5" s="51"/>
      <c r="F5" s="52"/>
      <c r="G5" s="34" t="s">
        <v>488</v>
      </c>
      <c r="H5" s="35"/>
      <c r="I5" s="36"/>
      <c r="J5" s="58" t="s">
        <v>489</v>
      </c>
      <c r="K5" s="59"/>
      <c r="L5" s="60"/>
      <c r="M5" s="58" t="s">
        <v>490</v>
      </c>
      <c r="N5" s="59"/>
      <c r="O5" s="60"/>
      <c r="P5" s="58" t="s">
        <v>556</v>
      </c>
      <c r="Q5" s="59"/>
      <c r="R5" s="60"/>
      <c r="S5" s="58" t="s">
        <v>491</v>
      </c>
      <c r="T5" s="59"/>
      <c r="U5" s="60"/>
      <c r="V5" s="38"/>
    </row>
    <row r="6" spans="1:22" ht="63.75" customHeight="1" x14ac:dyDescent="0.3">
      <c r="A6" s="6"/>
      <c r="B6" s="6"/>
      <c r="C6" s="6"/>
      <c r="D6" s="23" t="s">
        <v>3</v>
      </c>
      <c r="E6" s="23" t="s">
        <v>557</v>
      </c>
      <c r="F6" s="23" t="s">
        <v>559</v>
      </c>
      <c r="G6" s="13" t="s">
        <v>3</v>
      </c>
      <c r="H6" s="23" t="s">
        <v>557</v>
      </c>
      <c r="I6" s="21" t="s">
        <v>559</v>
      </c>
      <c r="J6" s="13" t="s">
        <v>3</v>
      </c>
      <c r="K6" s="13" t="s">
        <v>557</v>
      </c>
      <c r="L6" s="5" t="s">
        <v>559</v>
      </c>
      <c r="M6" s="13" t="s">
        <v>3</v>
      </c>
      <c r="N6" s="13" t="s">
        <v>557</v>
      </c>
      <c r="O6" s="5" t="s">
        <v>559</v>
      </c>
      <c r="P6" s="13" t="s">
        <v>3</v>
      </c>
      <c r="Q6" s="13" t="s">
        <v>557</v>
      </c>
      <c r="R6" s="5" t="s">
        <v>559</v>
      </c>
      <c r="S6" s="13" t="s">
        <v>3</v>
      </c>
      <c r="T6" s="13" t="s">
        <v>557</v>
      </c>
      <c r="U6" s="37" t="s">
        <v>559</v>
      </c>
    </row>
    <row r="7" spans="1:22" ht="16.5" x14ac:dyDescent="0.3">
      <c r="A7" s="28" t="s">
        <v>105</v>
      </c>
      <c r="B7" s="57" t="s">
        <v>105</v>
      </c>
      <c r="C7" s="15" t="s">
        <v>106</v>
      </c>
      <c r="D7" s="6"/>
      <c r="E7" s="6"/>
      <c r="F7" s="6"/>
      <c r="G7" s="8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2"/>
    </row>
    <row r="8" spans="1:22" ht="18.75" customHeight="1" x14ac:dyDescent="0.3">
      <c r="A8" s="29"/>
      <c r="B8" s="57"/>
      <c r="C8" s="15" t="s">
        <v>107</v>
      </c>
      <c r="D8" s="6"/>
      <c r="E8" s="6"/>
      <c r="F8" s="6"/>
      <c r="G8" s="5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2"/>
    </row>
    <row r="9" spans="1:22" ht="16.5" x14ac:dyDescent="0.3">
      <c r="A9" s="29"/>
      <c r="B9" s="57"/>
      <c r="C9" s="15" t="s">
        <v>108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2"/>
    </row>
    <row r="10" spans="1:22" ht="18" customHeight="1" x14ac:dyDescent="0.3">
      <c r="A10" s="29"/>
      <c r="B10" s="57"/>
      <c r="C10" s="15" t="s">
        <v>109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2"/>
    </row>
    <row r="11" spans="1:22" ht="18" customHeight="1" x14ac:dyDescent="0.3">
      <c r="A11" s="29"/>
      <c r="B11" s="57"/>
      <c r="C11" s="15" t="s">
        <v>110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2"/>
    </row>
    <row r="12" spans="1:22" ht="18" customHeight="1" x14ac:dyDescent="0.3">
      <c r="A12" s="29"/>
      <c r="B12" s="57"/>
      <c r="C12" s="15" t="s">
        <v>111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2"/>
    </row>
    <row r="13" spans="1:22" ht="18" customHeight="1" x14ac:dyDescent="0.3">
      <c r="A13" s="29"/>
      <c r="B13" s="57"/>
      <c r="C13" s="15" t="s">
        <v>112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2"/>
    </row>
    <row r="14" spans="1:22" ht="33" x14ac:dyDescent="0.3">
      <c r="A14" s="29"/>
      <c r="B14" s="57"/>
      <c r="C14" s="15" t="s">
        <v>113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2"/>
    </row>
    <row r="15" spans="1:22" ht="18" customHeight="1" x14ac:dyDescent="0.3">
      <c r="A15" s="29"/>
      <c r="B15" s="57"/>
      <c r="C15" s="15" t="s">
        <v>484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2"/>
    </row>
    <row r="16" spans="1:22" ht="18" customHeight="1" x14ac:dyDescent="0.3">
      <c r="A16" s="29"/>
      <c r="B16" s="57"/>
      <c r="C16" s="15" t="s">
        <v>114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2"/>
    </row>
    <row r="17" spans="1:21" ht="18" customHeight="1" x14ac:dyDescent="0.3">
      <c r="A17" s="29"/>
      <c r="B17" s="57"/>
      <c r="C17" s="15" t="s">
        <v>115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2"/>
    </row>
    <row r="18" spans="1:21" ht="18" customHeight="1" x14ac:dyDescent="0.3">
      <c r="A18" s="29"/>
      <c r="B18" s="57"/>
      <c r="C18" s="15" t="s">
        <v>116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2"/>
    </row>
    <row r="19" spans="1:21" ht="18" customHeight="1" x14ac:dyDescent="0.3">
      <c r="A19" s="29"/>
      <c r="B19" s="57"/>
      <c r="C19" s="15" t="s">
        <v>117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2"/>
    </row>
    <row r="20" spans="1:21" ht="18" customHeight="1" x14ac:dyDescent="0.3">
      <c r="A20" s="29"/>
      <c r="B20" s="33" t="s">
        <v>558</v>
      </c>
      <c r="C20" s="22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2"/>
    </row>
    <row r="21" spans="1:21" ht="16.5" x14ac:dyDescent="0.3">
      <c r="A21" s="29"/>
      <c r="B21" s="57" t="s">
        <v>486</v>
      </c>
      <c r="C21" s="15" t="s">
        <v>118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2"/>
    </row>
    <row r="22" spans="1:21" ht="16.5" x14ac:dyDescent="0.3">
      <c r="A22" s="29"/>
      <c r="B22" s="57"/>
      <c r="C22" s="15" t="s">
        <v>119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2"/>
    </row>
    <row r="23" spans="1:21" ht="16.5" x14ac:dyDescent="0.3">
      <c r="A23" s="29"/>
      <c r="B23" s="57"/>
      <c r="C23" s="15" t="s">
        <v>120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2"/>
    </row>
    <row r="24" spans="1:21" ht="33" x14ac:dyDescent="0.3">
      <c r="A24" s="29"/>
      <c r="B24" s="57"/>
      <c r="C24" s="15" t="s">
        <v>121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2"/>
    </row>
    <row r="25" spans="1:21" ht="16.5" x14ac:dyDescent="0.3">
      <c r="A25" s="29"/>
      <c r="B25" s="57"/>
      <c r="C25" s="15" t="s">
        <v>122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2"/>
    </row>
    <row r="26" spans="1:21" ht="16.5" x14ac:dyDescent="0.3">
      <c r="A26" s="29"/>
      <c r="B26" s="57"/>
      <c r="C26" s="15" t="s">
        <v>123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2"/>
    </row>
    <row r="27" spans="1:21" ht="16.5" x14ac:dyDescent="0.3">
      <c r="A27" s="29"/>
      <c r="B27" s="57"/>
      <c r="C27" s="15" t="s">
        <v>124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2"/>
    </row>
    <row r="28" spans="1:21" ht="16.5" x14ac:dyDescent="0.3">
      <c r="A28" s="29"/>
      <c r="B28" s="33" t="s">
        <v>558</v>
      </c>
      <c r="C28" s="22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2"/>
    </row>
    <row r="29" spans="1:21" ht="16.5" x14ac:dyDescent="0.3">
      <c r="A29" s="29"/>
      <c r="B29" s="57" t="s">
        <v>485</v>
      </c>
      <c r="C29" s="15" t="s">
        <v>125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2"/>
    </row>
    <row r="30" spans="1:21" ht="16.5" x14ac:dyDescent="0.3">
      <c r="A30" s="29"/>
      <c r="B30" s="57"/>
      <c r="C30" s="15" t="s">
        <v>126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2"/>
    </row>
    <row r="31" spans="1:21" ht="16.5" x14ac:dyDescent="0.3">
      <c r="A31" s="29"/>
      <c r="B31" s="57"/>
      <c r="C31" s="15" t="s">
        <v>127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2"/>
    </row>
    <row r="32" spans="1:21" ht="16.5" x14ac:dyDescent="0.3">
      <c r="A32" s="29"/>
      <c r="B32" s="57"/>
      <c r="C32" s="15" t="s">
        <v>128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2"/>
    </row>
    <row r="33" spans="1:21" ht="16.5" x14ac:dyDescent="0.3">
      <c r="A33" s="29"/>
      <c r="B33" s="57"/>
      <c r="C33" s="15" t="s">
        <v>129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2"/>
    </row>
    <row r="34" spans="1:21" ht="16.5" x14ac:dyDescent="0.3">
      <c r="A34" s="29"/>
      <c r="B34" s="33" t="s">
        <v>558</v>
      </c>
      <c r="C34" s="22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2"/>
    </row>
    <row r="35" spans="1:21" ht="16.5" x14ac:dyDescent="0.3">
      <c r="A35" s="29"/>
      <c r="B35" s="57" t="s">
        <v>130</v>
      </c>
      <c r="C35" s="15" t="s">
        <v>131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2"/>
    </row>
    <row r="36" spans="1:21" ht="16.5" x14ac:dyDescent="0.3">
      <c r="A36" s="29"/>
      <c r="B36" s="57"/>
      <c r="C36" s="15" t="s">
        <v>132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2"/>
    </row>
    <row r="37" spans="1:21" ht="16.5" x14ac:dyDescent="0.3">
      <c r="A37" s="29"/>
      <c r="B37" s="57"/>
      <c r="C37" s="15" t="s">
        <v>133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2"/>
    </row>
    <row r="38" spans="1:21" ht="16.5" x14ac:dyDescent="0.3">
      <c r="A38" s="29"/>
      <c r="B38" s="57"/>
      <c r="C38" s="15" t="s">
        <v>134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2"/>
    </row>
    <row r="39" spans="1:21" ht="16.5" x14ac:dyDescent="0.3">
      <c r="A39" s="29"/>
      <c r="B39" s="57"/>
      <c r="C39" s="15" t="s">
        <v>135</v>
      </c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2"/>
    </row>
    <row r="40" spans="1:21" ht="16.5" x14ac:dyDescent="0.3">
      <c r="A40" s="29"/>
      <c r="B40" s="57"/>
      <c r="C40" s="15" t="s">
        <v>136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2"/>
    </row>
    <row r="41" spans="1:21" ht="16.5" x14ac:dyDescent="0.3">
      <c r="A41" s="29"/>
      <c r="B41" s="57"/>
      <c r="C41" s="15" t="s">
        <v>137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2"/>
    </row>
    <row r="42" spans="1:21" ht="16.5" x14ac:dyDescent="0.3">
      <c r="A42" s="29"/>
      <c r="B42" s="57"/>
      <c r="C42" s="15" t="s">
        <v>138</v>
      </c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2"/>
    </row>
    <row r="43" spans="1:21" ht="33" x14ac:dyDescent="0.3">
      <c r="A43" s="29"/>
      <c r="B43" s="57"/>
      <c r="C43" s="15" t="s">
        <v>139</v>
      </c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2"/>
    </row>
    <row r="44" spans="1:21" ht="16.5" x14ac:dyDescent="0.3">
      <c r="A44" s="29"/>
      <c r="B44" s="61"/>
      <c r="C44" s="15" t="s">
        <v>140</v>
      </c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2"/>
    </row>
    <row r="45" spans="1:21" x14ac:dyDescent="0.3">
      <c r="A45" s="30"/>
      <c r="B45" s="32" t="s">
        <v>558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2"/>
    </row>
    <row r="46" spans="1:21" ht="15.75" customHeight="1" x14ac:dyDescent="0.3">
      <c r="A46" s="53" t="s">
        <v>561</v>
      </c>
      <c r="B46" s="54"/>
      <c r="C46" s="55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2"/>
    </row>
    <row r="49" spans="3:3" x14ac:dyDescent="0.3">
      <c r="C49" s="39"/>
    </row>
  </sheetData>
  <mergeCells count="15">
    <mergeCell ref="D5:F5"/>
    <mergeCell ref="A46:C46"/>
    <mergeCell ref="A2:T2"/>
    <mergeCell ref="B7:B19"/>
    <mergeCell ref="B21:B27"/>
    <mergeCell ref="P5:R5"/>
    <mergeCell ref="S5:U5"/>
    <mergeCell ref="D4:U4"/>
    <mergeCell ref="M5:O5"/>
    <mergeCell ref="J5:L5"/>
    <mergeCell ref="B29:B33"/>
    <mergeCell ref="B35:B44"/>
    <mergeCell ref="C4:C5"/>
    <mergeCell ref="B4:B5"/>
    <mergeCell ref="A4:A5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107"/>
  <sheetViews>
    <sheetView tabSelected="1" topLeftCell="A31" workbookViewId="0">
      <selection activeCell="H47" sqref="H47"/>
    </sheetView>
  </sheetViews>
  <sheetFormatPr defaultRowHeight="15.75" x14ac:dyDescent="0.3"/>
  <cols>
    <col min="2" max="2" width="9.140625" style="4"/>
    <col min="3" max="3" width="14" style="4" customWidth="1"/>
    <col min="4" max="4" width="11.42578125" style="4" customWidth="1"/>
    <col min="5" max="21" width="9.140625" style="4"/>
  </cols>
  <sheetData>
    <row r="2" spans="2:22" ht="19.5" x14ac:dyDescent="0.35">
      <c r="B2" s="56" t="s">
        <v>562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44"/>
    </row>
    <row r="3" spans="2:22" ht="21" customHeight="1" x14ac:dyDescent="0.3">
      <c r="B3" s="68" t="s">
        <v>0</v>
      </c>
      <c r="C3" s="68" t="s">
        <v>1</v>
      </c>
      <c r="D3" s="68" t="s">
        <v>2</v>
      </c>
      <c r="E3" s="53" t="s">
        <v>560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</row>
    <row r="4" spans="2:22" ht="48" customHeight="1" x14ac:dyDescent="0.3">
      <c r="B4" s="69"/>
      <c r="C4" s="69"/>
      <c r="D4" s="69"/>
      <c r="E4" s="58" t="s">
        <v>487</v>
      </c>
      <c r="F4" s="59"/>
      <c r="G4" s="60"/>
      <c r="H4" s="58" t="s">
        <v>488</v>
      </c>
      <c r="I4" s="59"/>
      <c r="J4" s="60"/>
      <c r="K4" s="53" t="s">
        <v>489</v>
      </c>
      <c r="L4" s="54"/>
      <c r="M4" s="55"/>
      <c r="N4" s="58" t="s">
        <v>490</v>
      </c>
      <c r="O4" s="59"/>
      <c r="P4" s="60"/>
      <c r="Q4" s="75" t="s">
        <v>556</v>
      </c>
      <c r="R4" s="76"/>
      <c r="S4" s="77"/>
      <c r="T4" s="58" t="s">
        <v>491</v>
      </c>
      <c r="U4" s="59"/>
      <c r="V4" s="60"/>
    </row>
    <row r="5" spans="2:22" ht="60.75" customHeight="1" x14ac:dyDescent="0.3">
      <c r="B5" s="28" t="s">
        <v>4</v>
      </c>
      <c r="C5" s="73" t="s">
        <v>4</v>
      </c>
      <c r="D5" s="16"/>
      <c r="E5" s="13" t="s">
        <v>3</v>
      </c>
      <c r="F5" s="13" t="s">
        <v>557</v>
      </c>
      <c r="G5" s="5" t="s">
        <v>559</v>
      </c>
      <c r="H5" s="13" t="s">
        <v>3</v>
      </c>
      <c r="I5" s="13" t="s">
        <v>557</v>
      </c>
      <c r="J5" s="5" t="s">
        <v>559</v>
      </c>
      <c r="K5" s="13" t="s">
        <v>3</v>
      </c>
      <c r="L5" s="13" t="s">
        <v>557</v>
      </c>
      <c r="M5" s="5" t="s">
        <v>559</v>
      </c>
      <c r="N5" s="13" t="s">
        <v>3</v>
      </c>
      <c r="O5" s="13" t="s">
        <v>557</v>
      </c>
      <c r="P5" s="5" t="s">
        <v>559</v>
      </c>
      <c r="Q5" s="13" t="s">
        <v>3</v>
      </c>
      <c r="R5" s="13" t="s">
        <v>557</v>
      </c>
      <c r="S5" s="5" t="s">
        <v>559</v>
      </c>
      <c r="T5" s="13" t="s">
        <v>3</v>
      </c>
      <c r="U5" s="45" t="s">
        <v>557</v>
      </c>
      <c r="V5" s="21" t="s">
        <v>559</v>
      </c>
    </row>
    <row r="6" spans="2:22" ht="18" customHeight="1" x14ac:dyDescent="0.3">
      <c r="B6" s="29"/>
      <c r="C6" s="73"/>
      <c r="D6" s="15" t="s">
        <v>5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43"/>
      <c r="V6" s="2"/>
    </row>
    <row r="7" spans="2:22" ht="18" customHeight="1" x14ac:dyDescent="0.3">
      <c r="B7" s="29"/>
      <c r="C7" s="73"/>
      <c r="D7" s="15" t="s">
        <v>6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43"/>
      <c r="V7" s="2"/>
    </row>
    <row r="8" spans="2:22" ht="18" customHeight="1" x14ac:dyDescent="0.3">
      <c r="B8" s="29"/>
      <c r="C8" s="73"/>
      <c r="D8" s="15" t="s">
        <v>7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43"/>
      <c r="V8" s="2"/>
    </row>
    <row r="9" spans="2:22" ht="18" customHeight="1" x14ac:dyDescent="0.3">
      <c r="B9" s="29"/>
      <c r="C9" s="73"/>
      <c r="D9" s="15" t="s">
        <v>8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43"/>
      <c r="V9" s="2"/>
    </row>
    <row r="10" spans="2:22" ht="15.75" customHeight="1" x14ac:dyDescent="0.3">
      <c r="B10" s="29"/>
      <c r="C10" s="73"/>
      <c r="D10" s="20" t="s">
        <v>9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43"/>
      <c r="V10" s="2"/>
    </row>
    <row r="11" spans="2:22" ht="15.75" customHeight="1" x14ac:dyDescent="0.3">
      <c r="B11" s="29"/>
      <c r="C11" s="40" t="s">
        <v>558</v>
      </c>
      <c r="D11" s="28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43"/>
      <c r="V11" s="2"/>
    </row>
    <row r="12" spans="2:22" ht="16.5" x14ac:dyDescent="0.3">
      <c r="B12" s="29"/>
      <c r="C12" s="74" t="s">
        <v>10</v>
      </c>
      <c r="D12" s="15" t="s">
        <v>11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43"/>
      <c r="V12" s="2"/>
    </row>
    <row r="13" spans="2:22" ht="16.5" x14ac:dyDescent="0.3">
      <c r="B13" s="29"/>
      <c r="C13" s="74"/>
      <c r="D13" s="19" t="s">
        <v>12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43"/>
      <c r="V13" s="2"/>
    </row>
    <row r="14" spans="2:22" ht="16.5" x14ac:dyDescent="0.3">
      <c r="B14" s="29"/>
      <c r="C14" s="74"/>
      <c r="D14" s="15" t="s">
        <v>13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43"/>
      <c r="V14" s="2"/>
    </row>
    <row r="15" spans="2:22" ht="16.5" x14ac:dyDescent="0.3">
      <c r="B15" s="29"/>
      <c r="C15" s="74"/>
      <c r="D15" s="15" t="s">
        <v>14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43"/>
      <c r="V15" s="2"/>
    </row>
    <row r="16" spans="2:22" ht="20.25" customHeight="1" x14ac:dyDescent="0.3">
      <c r="B16" s="29"/>
      <c r="C16" s="74"/>
      <c r="D16" s="15" t="s">
        <v>15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43"/>
      <c r="V16" s="2"/>
    </row>
    <row r="17" spans="2:22" ht="16.5" x14ac:dyDescent="0.3">
      <c r="B17" s="29"/>
      <c r="C17" s="74"/>
      <c r="D17" s="15" t="s">
        <v>16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43"/>
      <c r="V17" s="2"/>
    </row>
    <row r="18" spans="2:22" ht="16.5" x14ac:dyDescent="0.3">
      <c r="B18" s="29"/>
      <c r="C18" s="74"/>
      <c r="D18" s="15" t="s">
        <v>17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43"/>
      <c r="V18" s="2"/>
    </row>
    <row r="19" spans="2:22" ht="16.5" x14ac:dyDescent="0.3">
      <c r="B19" s="29"/>
      <c r="C19" s="74"/>
      <c r="D19" s="15" t="s">
        <v>18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43"/>
      <c r="V19" s="2"/>
    </row>
    <row r="20" spans="2:22" ht="16.5" x14ac:dyDescent="0.3">
      <c r="B20" s="29"/>
      <c r="C20" s="74"/>
      <c r="D20" s="15" t="s">
        <v>19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43"/>
      <c r="V20" s="2"/>
    </row>
    <row r="21" spans="2:22" ht="16.5" x14ac:dyDescent="0.3">
      <c r="B21" s="29"/>
      <c r="C21" s="41" t="s">
        <v>558</v>
      </c>
      <c r="D21" s="22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43"/>
      <c r="V21" s="2"/>
    </row>
    <row r="22" spans="2:22" ht="16.5" x14ac:dyDescent="0.3">
      <c r="B22" s="29"/>
      <c r="C22" s="70" t="s">
        <v>20</v>
      </c>
      <c r="D22" s="15" t="s">
        <v>21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43"/>
      <c r="V22" s="2"/>
    </row>
    <row r="23" spans="2:22" ht="33" x14ac:dyDescent="0.3">
      <c r="B23" s="29"/>
      <c r="C23" s="71"/>
      <c r="D23" s="15" t="s">
        <v>22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43"/>
      <c r="V23" s="2"/>
    </row>
    <row r="24" spans="2:22" ht="16.5" x14ac:dyDescent="0.3">
      <c r="B24" s="29"/>
      <c r="C24" s="71"/>
      <c r="D24" s="15" t="s">
        <v>23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43"/>
      <c r="V24" s="2"/>
    </row>
    <row r="25" spans="2:22" ht="16.5" x14ac:dyDescent="0.3">
      <c r="B25" s="29"/>
      <c r="C25" s="72"/>
      <c r="D25" s="15" t="s">
        <v>24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43"/>
      <c r="V25" s="2"/>
    </row>
    <row r="26" spans="2:22" ht="16.5" x14ac:dyDescent="0.3">
      <c r="B26" s="29"/>
      <c r="C26" s="42" t="s">
        <v>558</v>
      </c>
      <c r="D26" s="22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43"/>
      <c r="V26" s="2"/>
    </row>
    <row r="27" spans="2:22" ht="16.5" x14ac:dyDescent="0.3">
      <c r="B27" s="29"/>
      <c r="C27" s="57" t="s">
        <v>25</v>
      </c>
      <c r="D27" s="15" t="s">
        <v>26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43"/>
      <c r="V27" s="2"/>
    </row>
    <row r="28" spans="2:22" ht="16.5" x14ac:dyDescent="0.3">
      <c r="B28" s="29"/>
      <c r="C28" s="57"/>
      <c r="D28" s="15" t="s">
        <v>27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43"/>
      <c r="V28" s="2"/>
    </row>
    <row r="29" spans="2:22" ht="16.5" x14ac:dyDescent="0.3">
      <c r="B29" s="29"/>
      <c r="C29" s="57"/>
      <c r="D29" s="15" t="s">
        <v>28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43"/>
      <c r="V29" s="2"/>
    </row>
    <row r="30" spans="2:22" ht="16.5" x14ac:dyDescent="0.3">
      <c r="B30" s="29"/>
      <c r="C30" s="57"/>
      <c r="D30" s="15" t="s">
        <v>29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43"/>
      <c r="V30" s="2"/>
    </row>
    <row r="31" spans="2:22" ht="16.5" x14ac:dyDescent="0.3">
      <c r="B31" s="29"/>
      <c r="C31" s="57"/>
      <c r="D31" s="15" t="s">
        <v>30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43"/>
      <c r="V31" s="2"/>
    </row>
    <row r="32" spans="2:22" ht="16.5" x14ac:dyDescent="0.3">
      <c r="B32" s="29"/>
      <c r="C32" s="42" t="s">
        <v>558</v>
      </c>
      <c r="D32" s="2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43"/>
      <c r="V32" s="2"/>
    </row>
    <row r="33" spans="2:22" ht="33" x14ac:dyDescent="0.3">
      <c r="B33" s="29"/>
      <c r="C33" s="57" t="s">
        <v>31</v>
      </c>
      <c r="D33" s="15" t="s">
        <v>32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43"/>
      <c r="V33" s="2"/>
    </row>
    <row r="34" spans="2:22" ht="16.5" x14ac:dyDescent="0.3">
      <c r="B34" s="29"/>
      <c r="C34" s="57"/>
      <c r="D34" s="15" t="s">
        <v>33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43"/>
      <c r="V34" s="2"/>
    </row>
    <row r="35" spans="2:22" ht="16.5" x14ac:dyDescent="0.3">
      <c r="B35" s="29"/>
      <c r="C35" s="57"/>
      <c r="D35" s="15" t="s">
        <v>34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43"/>
      <c r="V35" s="2"/>
    </row>
    <row r="36" spans="2:22" ht="16.5" x14ac:dyDescent="0.3">
      <c r="B36" s="29"/>
      <c r="C36" s="57"/>
      <c r="D36" s="15" t="s">
        <v>35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43"/>
      <c r="V36" s="2"/>
    </row>
    <row r="37" spans="2:22" ht="16.5" x14ac:dyDescent="0.3">
      <c r="B37" s="29"/>
      <c r="C37" s="57"/>
      <c r="D37" s="15" t="s">
        <v>36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43"/>
      <c r="V37" s="2"/>
    </row>
    <row r="38" spans="2:22" ht="16.5" x14ac:dyDescent="0.3">
      <c r="B38" s="29"/>
      <c r="C38" s="42" t="s">
        <v>558</v>
      </c>
      <c r="D38" s="22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43"/>
      <c r="V38" s="2"/>
    </row>
    <row r="39" spans="2:22" ht="16.5" x14ac:dyDescent="0.3">
      <c r="B39" s="29"/>
      <c r="C39" s="57" t="s">
        <v>37</v>
      </c>
      <c r="D39" s="15" t="s">
        <v>38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43"/>
      <c r="V39" s="2"/>
    </row>
    <row r="40" spans="2:22" ht="16.5" x14ac:dyDescent="0.3">
      <c r="B40" s="29"/>
      <c r="C40" s="57"/>
      <c r="D40" s="15" t="s">
        <v>39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43"/>
      <c r="V40" s="2"/>
    </row>
    <row r="41" spans="2:22" ht="33" x14ac:dyDescent="0.3">
      <c r="B41" s="29"/>
      <c r="C41" s="57"/>
      <c r="D41" s="15" t="s">
        <v>40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43"/>
      <c r="V41" s="2"/>
    </row>
    <row r="42" spans="2:22" ht="16.5" x14ac:dyDescent="0.3">
      <c r="B42" s="29"/>
      <c r="C42" s="57"/>
      <c r="D42" s="15" t="s">
        <v>41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43"/>
      <c r="V42" s="2"/>
    </row>
    <row r="43" spans="2:22" ht="16.5" x14ac:dyDescent="0.3">
      <c r="B43" s="29"/>
      <c r="C43" s="57"/>
      <c r="D43" s="15" t="s">
        <v>42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43"/>
      <c r="V43" s="2"/>
    </row>
    <row r="44" spans="2:22" ht="16.5" x14ac:dyDescent="0.3">
      <c r="B44" s="29"/>
      <c r="C44" s="42" t="s">
        <v>558</v>
      </c>
      <c r="D44" s="22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43"/>
      <c r="V44" s="2"/>
    </row>
    <row r="45" spans="2:22" ht="16.5" x14ac:dyDescent="0.3">
      <c r="B45" s="29"/>
      <c r="C45" s="57" t="s">
        <v>43</v>
      </c>
      <c r="D45" s="15" t="s">
        <v>44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43"/>
      <c r="V45" s="2"/>
    </row>
    <row r="46" spans="2:22" ht="16.5" x14ac:dyDescent="0.3">
      <c r="B46" s="29"/>
      <c r="C46" s="57"/>
      <c r="D46" s="15" t="s">
        <v>45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43"/>
      <c r="V46" s="2"/>
    </row>
    <row r="47" spans="2:22" ht="16.5" x14ac:dyDescent="0.3">
      <c r="B47" s="29"/>
      <c r="C47" s="57"/>
      <c r="D47" s="15" t="s">
        <v>46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43"/>
      <c r="V47" s="2"/>
    </row>
    <row r="48" spans="2:22" ht="16.5" x14ac:dyDescent="0.3">
      <c r="B48" s="29"/>
      <c r="C48" s="57"/>
      <c r="D48" s="15" t="s">
        <v>47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43"/>
      <c r="V48" s="2"/>
    </row>
    <row r="49" spans="2:22" ht="15.75" customHeight="1" x14ac:dyDescent="0.3">
      <c r="B49" s="29"/>
      <c r="C49" s="57"/>
      <c r="D49" s="28" t="s">
        <v>48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43"/>
      <c r="V49" s="2"/>
    </row>
    <row r="50" spans="2:22" ht="16.5" x14ac:dyDescent="0.3">
      <c r="B50" s="29"/>
      <c r="C50" s="42" t="s">
        <v>558</v>
      </c>
      <c r="D50" s="22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43"/>
      <c r="V50" s="2"/>
    </row>
    <row r="51" spans="2:22" ht="16.5" x14ac:dyDescent="0.3">
      <c r="B51" s="29"/>
      <c r="C51" s="57" t="s">
        <v>49</v>
      </c>
      <c r="D51" s="15" t="s">
        <v>50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43"/>
      <c r="V51" s="2"/>
    </row>
    <row r="52" spans="2:22" ht="16.5" x14ac:dyDescent="0.3">
      <c r="B52" s="29"/>
      <c r="C52" s="57"/>
      <c r="D52" s="15" t="s">
        <v>51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43"/>
      <c r="V52" s="2"/>
    </row>
    <row r="53" spans="2:22" ht="16.5" x14ac:dyDescent="0.3">
      <c r="B53" s="29"/>
      <c r="C53" s="57"/>
      <c r="D53" s="15" t="s">
        <v>52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43"/>
      <c r="V53" s="2"/>
    </row>
    <row r="54" spans="2:22" ht="16.5" x14ac:dyDescent="0.3">
      <c r="B54" s="29"/>
      <c r="C54" s="57"/>
      <c r="D54" s="15" t="s">
        <v>53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43"/>
      <c r="V54" s="2"/>
    </row>
    <row r="55" spans="2:22" ht="16.5" x14ac:dyDescent="0.3">
      <c r="B55" s="29"/>
      <c r="C55" s="57"/>
      <c r="D55" s="15" t="s">
        <v>54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43"/>
      <c r="V55" s="2"/>
    </row>
    <row r="56" spans="2:22" ht="33" x14ac:dyDescent="0.3">
      <c r="B56" s="29"/>
      <c r="C56" s="57"/>
      <c r="D56" s="15" t="s">
        <v>55</v>
      </c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43"/>
      <c r="V56" s="2"/>
    </row>
    <row r="57" spans="2:22" ht="16.5" x14ac:dyDescent="0.3">
      <c r="B57" s="29"/>
      <c r="C57" s="42" t="s">
        <v>558</v>
      </c>
      <c r="D57" s="22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43"/>
      <c r="V57" s="2"/>
    </row>
    <row r="58" spans="2:22" ht="16.5" x14ac:dyDescent="0.3">
      <c r="B58" s="29"/>
      <c r="C58" s="57" t="s">
        <v>56</v>
      </c>
      <c r="D58" s="15" t="s">
        <v>57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43"/>
      <c r="V58" s="2"/>
    </row>
    <row r="59" spans="2:22" ht="16.5" x14ac:dyDescent="0.3">
      <c r="B59" s="29"/>
      <c r="C59" s="57"/>
      <c r="D59" s="15" t="s">
        <v>58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43"/>
      <c r="V59" s="2"/>
    </row>
    <row r="60" spans="2:22" ht="16.5" x14ac:dyDescent="0.3">
      <c r="B60" s="29"/>
      <c r="C60" s="57"/>
      <c r="D60" s="15" t="s">
        <v>59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43"/>
      <c r="V60" s="2"/>
    </row>
    <row r="61" spans="2:22" ht="16.5" x14ac:dyDescent="0.3">
      <c r="B61" s="29"/>
      <c r="C61" s="57"/>
      <c r="D61" s="15" t="s">
        <v>60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43"/>
      <c r="V61" s="2"/>
    </row>
    <row r="62" spans="2:22" ht="16.5" x14ac:dyDescent="0.3">
      <c r="B62" s="29"/>
      <c r="C62" s="57"/>
      <c r="D62" s="15" t="s">
        <v>61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43"/>
      <c r="V62" s="2"/>
    </row>
    <row r="63" spans="2:22" ht="16.5" x14ac:dyDescent="0.3">
      <c r="B63" s="29"/>
      <c r="C63" s="57"/>
      <c r="D63" s="15" t="s">
        <v>62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43"/>
      <c r="V63" s="2"/>
    </row>
    <row r="64" spans="2:22" ht="16.5" x14ac:dyDescent="0.3">
      <c r="B64" s="29"/>
      <c r="C64" s="42" t="s">
        <v>558</v>
      </c>
      <c r="D64" s="22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43"/>
      <c r="V64" s="2"/>
    </row>
    <row r="65" spans="2:22" ht="16.5" x14ac:dyDescent="0.3">
      <c r="B65" s="29"/>
      <c r="C65" s="57" t="s">
        <v>63</v>
      </c>
      <c r="D65" s="15" t="s">
        <v>64</v>
      </c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43"/>
      <c r="V65" s="2"/>
    </row>
    <row r="66" spans="2:22" ht="16.5" x14ac:dyDescent="0.3">
      <c r="B66" s="29"/>
      <c r="C66" s="57"/>
      <c r="D66" s="15" t="s">
        <v>65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43"/>
      <c r="V66" s="2"/>
    </row>
    <row r="67" spans="2:22" ht="16.5" x14ac:dyDescent="0.3">
      <c r="B67" s="29"/>
      <c r="C67" s="57"/>
      <c r="D67" s="15" t="s">
        <v>66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43"/>
      <c r="V67" s="2"/>
    </row>
    <row r="68" spans="2:22" ht="16.5" x14ac:dyDescent="0.3">
      <c r="B68" s="29"/>
      <c r="C68" s="57"/>
      <c r="D68" s="15" t="s">
        <v>67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43"/>
      <c r="V68" s="2"/>
    </row>
    <row r="69" spans="2:22" ht="16.5" x14ac:dyDescent="0.3">
      <c r="B69" s="29"/>
      <c r="C69" s="57"/>
      <c r="D69" s="15" t="s">
        <v>68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43"/>
      <c r="V69" s="2"/>
    </row>
    <row r="70" spans="2:22" ht="16.5" x14ac:dyDescent="0.3">
      <c r="B70" s="29"/>
      <c r="C70" s="57"/>
      <c r="D70" s="15" t="s">
        <v>69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43"/>
      <c r="V70" s="2"/>
    </row>
    <row r="71" spans="2:22" ht="16.5" x14ac:dyDescent="0.3">
      <c r="B71" s="29"/>
      <c r="C71" s="57"/>
      <c r="D71" s="15" t="s">
        <v>70</v>
      </c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43"/>
      <c r="V71" s="2"/>
    </row>
    <row r="72" spans="2:22" ht="33" x14ac:dyDescent="0.3">
      <c r="B72" s="29"/>
      <c r="C72" s="57"/>
      <c r="D72" s="15" t="s">
        <v>71</v>
      </c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43"/>
      <c r="V72" s="2"/>
    </row>
    <row r="73" spans="2:22" ht="16.5" x14ac:dyDescent="0.3">
      <c r="B73" s="29"/>
      <c r="C73" s="57"/>
      <c r="D73" s="15" t="s">
        <v>72</v>
      </c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43"/>
      <c r="V73" s="2"/>
    </row>
    <row r="74" spans="2:22" ht="16.5" x14ac:dyDescent="0.3">
      <c r="B74" s="29"/>
      <c r="C74" s="57"/>
      <c r="D74" s="15" t="s">
        <v>73</v>
      </c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43"/>
      <c r="V74" s="2"/>
    </row>
    <row r="75" spans="2:22" ht="16.5" x14ac:dyDescent="0.3">
      <c r="B75" s="29"/>
      <c r="C75" s="57"/>
      <c r="D75" s="15" t="s">
        <v>74</v>
      </c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43"/>
      <c r="V75" s="2"/>
    </row>
    <row r="76" spans="2:22" ht="16.5" x14ac:dyDescent="0.3">
      <c r="B76" s="29"/>
      <c r="C76" s="57"/>
      <c r="D76" s="15" t="s">
        <v>75</v>
      </c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43"/>
      <c r="V76" s="2"/>
    </row>
    <row r="77" spans="2:22" ht="16.5" x14ac:dyDescent="0.3">
      <c r="B77" s="29"/>
      <c r="C77" s="57"/>
      <c r="D77" s="15" t="s">
        <v>76</v>
      </c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43"/>
      <c r="V77" s="2"/>
    </row>
    <row r="78" spans="2:22" ht="16.5" x14ac:dyDescent="0.3">
      <c r="B78" s="29"/>
      <c r="C78" s="42" t="s">
        <v>558</v>
      </c>
      <c r="D78" s="22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43"/>
      <c r="V78" s="2"/>
    </row>
    <row r="79" spans="2:22" ht="16.5" x14ac:dyDescent="0.3">
      <c r="B79" s="29"/>
      <c r="C79" s="57" t="s">
        <v>77</v>
      </c>
      <c r="D79" s="15" t="s">
        <v>78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43"/>
      <c r="V79" s="2"/>
    </row>
    <row r="80" spans="2:22" ht="16.5" x14ac:dyDescent="0.3">
      <c r="B80" s="29"/>
      <c r="C80" s="57"/>
      <c r="D80" s="15" t="s">
        <v>79</v>
      </c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43"/>
      <c r="V80" s="2"/>
    </row>
    <row r="81" spans="2:22" ht="16.5" x14ac:dyDescent="0.3">
      <c r="B81" s="29"/>
      <c r="C81" s="57"/>
      <c r="D81" s="15" t="s">
        <v>80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43"/>
      <c r="V81" s="2"/>
    </row>
    <row r="82" spans="2:22" ht="33" x14ac:dyDescent="0.3">
      <c r="B82" s="29"/>
      <c r="C82" s="57"/>
      <c r="D82" s="15" t="s">
        <v>81</v>
      </c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43"/>
      <c r="V82" s="2"/>
    </row>
    <row r="83" spans="2:22" ht="16.5" x14ac:dyDescent="0.3">
      <c r="B83" s="29"/>
      <c r="C83" s="57"/>
      <c r="D83" s="15" t="s">
        <v>82</v>
      </c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43"/>
      <c r="V83" s="2"/>
    </row>
    <row r="84" spans="2:22" ht="16.5" x14ac:dyDescent="0.3">
      <c r="B84" s="29"/>
      <c r="C84" s="57"/>
      <c r="D84" s="15" t="s">
        <v>83</v>
      </c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43"/>
      <c r="V84" s="2"/>
    </row>
    <row r="85" spans="2:22" ht="16.5" x14ac:dyDescent="0.3">
      <c r="B85" s="29"/>
      <c r="C85" s="57"/>
      <c r="D85" s="15" t="s">
        <v>84</v>
      </c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43"/>
      <c r="V85" s="2"/>
    </row>
    <row r="86" spans="2:22" ht="16.5" x14ac:dyDescent="0.3">
      <c r="B86" s="29"/>
      <c r="C86" s="42" t="s">
        <v>558</v>
      </c>
      <c r="D86" s="22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43"/>
      <c r="V86" s="2"/>
    </row>
    <row r="87" spans="2:22" ht="16.5" x14ac:dyDescent="0.3">
      <c r="B87" s="29"/>
      <c r="C87" s="57" t="s">
        <v>85</v>
      </c>
      <c r="D87" s="15" t="s">
        <v>86</v>
      </c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43"/>
      <c r="V87" s="2"/>
    </row>
    <row r="88" spans="2:22" ht="16.5" x14ac:dyDescent="0.3">
      <c r="B88" s="29"/>
      <c r="C88" s="57"/>
      <c r="D88" s="15" t="s">
        <v>87</v>
      </c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43"/>
      <c r="V88" s="2"/>
    </row>
    <row r="89" spans="2:22" ht="16.5" x14ac:dyDescent="0.3">
      <c r="B89" s="29"/>
      <c r="C89" s="57"/>
      <c r="D89" s="15" t="s">
        <v>88</v>
      </c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43"/>
      <c r="V89" s="2"/>
    </row>
    <row r="90" spans="2:22" ht="16.5" x14ac:dyDescent="0.3">
      <c r="B90" s="29"/>
      <c r="C90" s="57"/>
      <c r="D90" s="15" t="s">
        <v>89</v>
      </c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43"/>
      <c r="V90" s="2"/>
    </row>
    <row r="91" spans="2:22" ht="16.5" x14ac:dyDescent="0.3">
      <c r="B91" s="29"/>
      <c r="C91" s="57"/>
      <c r="D91" s="15" t="s">
        <v>90</v>
      </c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43"/>
      <c r="V91" s="2"/>
    </row>
    <row r="92" spans="2:22" ht="16.5" x14ac:dyDescent="0.3">
      <c r="B92" s="29"/>
      <c r="C92" s="57"/>
      <c r="D92" s="15" t="s">
        <v>91</v>
      </c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43"/>
      <c r="V92" s="2"/>
    </row>
    <row r="93" spans="2:22" ht="16.5" x14ac:dyDescent="0.3">
      <c r="B93" s="29"/>
      <c r="C93" s="42" t="s">
        <v>558</v>
      </c>
      <c r="D93" s="22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43"/>
      <c r="V93" s="2"/>
    </row>
    <row r="94" spans="2:22" ht="16.5" x14ac:dyDescent="0.3">
      <c r="B94" s="29"/>
      <c r="C94" s="57" t="s">
        <v>92</v>
      </c>
      <c r="D94" s="15" t="s">
        <v>93</v>
      </c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43"/>
      <c r="V94" s="2"/>
    </row>
    <row r="95" spans="2:22" ht="16.5" x14ac:dyDescent="0.3">
      <c r="B95" s="29"/>
      <c r="C95" s="57"/>
      <c r="D95" s="15" t="s">
        <v>94</v>
      </c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43"/>
      <c r="V95" s="2"/>
    </row>
    <row r="96" spans="2:22" ht="16.5" x14ac:dyDescent="0.3">
      <c r="B96" s="29"/>
      <c r="C96" s="57"/>
      <c r="D96" s="15" t="s">
        <v>95</v>
      </c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43"/>
      <c r="V96" s="2"/>
    </row>
    <row r="97" spans="2:22" ht="16.5" x14ac:dyDescent="0.3">
      <c r="B97" s="29"/>
      <c r="C97" s="57"/>
      <c r="D97" s="15" t="s">
        <v>96</v>
      </c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43"/>
      <c r="V97" s="2"/>
    </row>
    <row r="98" spans="2:22" ht="16.5" x14ac:dyDescent="0.3">
      <c r="B98" s="29"/>
      <c r="C98" s="57"/>
      <c r="D98" s="15" t="s">
        <v>97</v>
      </c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43"/>
      <c r="V98" s="2"/>
    </row>
    <row r="99" spans="2:22" ht="16.5" x14ac:dyDescent="0.3">
      <c r="B99" s="29"/>
      <c r="C99" s="57"/>
      <c r="D99" s="15" t="s">
        <v>98</v>
      </c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43"/>
      <c r="V99" s="2"/>
    </row>
    <row r="100" spans="2:22" ht="16.5" x14ac:dyDescent="0.3">
      <c r="B100" s="29"/>
      <c r="C100" s="57"/>
      <c r="D100" s="15" t="s">
        <v>99</v>
      </c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43"/>
      <c r="V100" s="2"/>
    </row>
    <row r="101" spans="2:22" ht="16.5" x14ac:dyDescent="0.3">
      <c r="B101" s="29"/>
      <c r="C101" s="57"/>
      <c r="D101" s="15" t="s">
        <v>100</v>
      </c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43"/>
      <c r="V101" s="2"/>
    </row>
    <row r="102" spans="2:22" ht="16.5" x14ac:dyDescent="0.3">
      <c r="B102" s="29"/>
      <c r="C102" s="57"/>
      <c r="D102" s="15" t="s">
        <v>101</v>
      </c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43"/>
      <c r="V102" s="2"/>
    </row>
    <row r="103" spans="2:22" ht="16.5" x14ac:dyDescent="0.3">
      <c r="B103" s="66"/>
      <c r="C103" s="57"/>
      <c r="D103" s="15" t="s">
        <v>102</v>
      </c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43"/>
      <c r="V103" s="2"/>
    </row>
    <row r="104" spans="2:22" ht="16.5" x14ac:dyDescent="0.3">
      <c r="B104" s="66"/>
      <c r="C104" s="57"/>
      <c r="D104" s="15" t="s">
        <v>103</v>
      </c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43"/>
      <c r="V104" s="2"/>
    </row>
    <row r="105" spans="2:22" ht="16.5" x14ac:dyDescent="0.3">
      <c r="B105" s="66"/>
      <c r="C105" s="57"/>
      <c r="D105" s="15" t="s">
        <v>104</v>
      </c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43"/>
      <c r="V105" s="2"/>
    </row>
    <row r="106" spans="2:22" ht="16.5" x14ac:dyDescent="0.3">
      <c r="B106" s="67"/>
      <c r="C106" s="42" t="s">
        <v>558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43"/>
      <c r="V106" s="2"/>
    </row>
    <row r="107" spans="2:22" x14ac:dyDescent="0.3">
      <c r="B107" s="64" t="s">
        <v>561</v>
      </c>
      <c r="C107" s="65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43"/>
      <c r="V107" s="2"/>
    </row>
  </sheetData>
  <mergeCells count="26">
    <mergeCell ref="B2:U2"/>
    <mergeCell ref="C79:C85"/>
    <mergeCell ref="C87:C92"/>
    <mergeCell ref="C94:C105"/>
    <mergeCell ref="B3:B4"/>
    <mergeCell ref="C3:C4"/>
    <mergeCell ref="D3:D4"/>
    <mergeCell ref="C22:C25"/>
    <mergeCell ref="C39:C43"/>
    <mergeCell ref="C45:C49"/>
    <mergeCell ref="C51:C56"/>
    <mergeCell ref="C58:C63"/>
    <mergeCell ref="C65:C77"/>
    <mergeCell ref="C5:C10"/>
    <mergeCell ref="C12:C20"/>
    <mergeCell ref="C27:C31"/>
    <mergeCell ref="E3:V3"/>
    <mergeCell ref="B107:C107"/>
    <mergeCell ref="B103:B106"/>
    <mergeCell ref="E4:G4"/>
    <mergeCell ref="H4:J4"/>
    <mergeCell ref="K4:M4"/>
    <mergeCell ref="C33:C37"/>
    <mergeCell ref="N4:P4"/>
    <mergeCell ref="Q4:S4"/>
    <mergeCell ref="T4:V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81"/>
  <sheetViews>
    <sheetView workbookViewId="0">
      <selection activeCell="L14" sqref="L14"/>
    </sheetView>
  </sheetViews>
  <sheetFormatPr defaultRowHeight="15" x14ac:dyDescent="0.25"/>
  <cols>
    <col min="3" max="3" width="14.140625" customWidth="1"/>
    <col min="4" max="4" width="13.140625" customWidth="1"/>
  </cols>
  <sheetData>
    <row r="1" spans="2:22" ht="19.5" x14ac:dyDescent="0.35">
      <c r="B1" s="56" t="s">
        <v>562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3" spans="2:22" ht="15.75" customHeight="1" x14ac:dyDescent="0.3">
      <c r="B3" s="80" t="s">
        <v>0</v>
      </c>
      <c r="C3" s="80" t="s">
        <v>1</v>
      </c>
      <c r="D3" s="80" t="s">
        <v>2</v>
      </c>
      <c r="E3" s="53" t="s">
        <v>563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</row>
    <row r="4" spans="2:22" ht="45" customHeight="1" x14ac:dyDescent="0.3">
      <c r="B4" s="80"/>
      <c r="C4" s="80"/>
      <c r="D4" s="80"/>
      <c r="E4" s="58" t="s">
        <v>487</v>
      </c>
      <c r="F4" s="59"/>
      <c r="G4" s="60"/>
      <c r="H4" s="58" t="s">
        <v>488</v>
      </c>
      <c r="I4" s="59"/>
      <c r="J4" s="60"/>
      <c r="K4" s="53" t="s">
        <v>489</v>
      </c>
      <c r="L4" s="54"/>
      <c r="M4" s="55"/>
      <c r="N4" s="58" t="s">
        <v>490</v>
      </c>
      <c r="O4" s="59"/>
      <c r="P4" s="60"/>
      <c r="Q4" s="53" t="s">
        <v>556</v>
      </c>
      <c r="R4" s="54"/>
      <c r="S4" s="55"/>
      <c r="T4" s="58" t="s">
        <v>491</v>
      </c>
      <c r="U4" s="59"/>
      <c r="V4" s="60"/>
    </row>
    <row r="5" spans="2:22" ht="62.25" customHeight="1" x14ac:dyDescent="0.3">
      <c r="B5" s="10"/>
      <c r="C5" s="9"/>
      <c r="D5" s="9"/>
      <c r="E5" s="23" t="s">
        <v>3</v>
      </c>
      <c r="F5" s="23" t="s">
        <v>557</v>
      </c>
      <c r="G5" s="23" t="s">
        <v>559</v>
      </c>
      <c r="H5" s="13" t="s">
        <v>3</v>
      </c>
      <c r="I5" s="23" t="s">
        <v>557</v>
      </c>
      <c r="J5" s="21" t="s">
        <v>559</v>
      </c>
      <c r="K5" s="13" t="s">
        <v>3</v>
      </c>
      <c r="L5" s="13" t="s">
        <v>557</v>
      </c>
      <c r="M5" s="5" t="s">
        <v>559</v>
      </c>
      <c r="N5" s="13" t="s">
        <v>3</v>
      </c>
      <c r="O5" s="13" t="s">
        <v>557</v>
      </c>
      <c r="P5" s="5" t="s">
        <v>559</v>
      </c>
      <c r="Q5" s="13" t="s">
        <v>3</v>
      </c>
      <c r="R5" s="13" t="s">
        <v>557</v>
      </c>
      <c r="S5" s="5" t="s">
        <v>559</v>
      </c>
      <c r="T5" s="13" t="s">
        <v>3</v>
      </c>
      <c r="U5" s="13" t="s">
        <v>557</v>
      </c>
      <c r="V5" s="37" t="s">
        <v>559</v>
      </c>
    </row>
    <row r="6" spans="2:22" ht="18" x14ac:dyDescent="0.25">
      <c r="B6" s="82" t="s">
        <v>198</v>
      </c>
      <c r="C6" s="81" t="s">
        <v>141</v>
      </c>
      <c r="D6" s="3" t="s">
        <v>142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2:22" ht="18" x14ac:dyDescent="0.25">
      <c r="B7" s="83"/>
      <c r="C7" s="81"/>
      <c r="D7" s="3" t="s">
        <v>143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2:22" ht="18" x14ac:dyDescent="0.25">
      <c r="B8" s="83"/>
      <c r="C8" s="81"/>
      <c r="D8" s="3" t="s">
        <v>144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2:22" ht="18" x14ac:dyDescent="0.25">
      <c r="B9" s="83"/>
      <c r="C9" s="81"/>
      <c r="D9" s="3" t="s">
        <v>145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2:22" ht="18" x14ac:dyDescent="0.25">
      <c r="B10" s="83"/>
      <c r="C10" s="81"/>
      <c r="D10" s="3" t="s">
        <v>146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2:22" ht="18" x14ac:dyDescent="0.25">
      <c r="B11" s="83"/>
      <c r="C11" s="81"/>
      <c r="D11" s="3" t="s">
        <v>147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2:22" ht="18" x14ac:dyDescent="0.25">
      <c r="B12" s="83"/>
      <c r="C12" s="81"/>
      <c r="D12" s="3" t="s">
        <v>148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2:22" ht="18" x14ac:dyDescent="0.25">
      <c r="B13" s="83"/>
      <c r="C13" s="81"/>
      <c r="D13" s="3" t="s">
        <v>149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2:22" ht="18" x14ac:dyDescent="0.25">
      <c r="B14" s="83"/>
      <c r="C14" s="81"/>
      <c r="D14" s="3" t="s">
        <v>150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2:22" ht="18" x14ac:dyDescent="0.25">
      <c r="B15" s="83"/>
      <c r="C15" s="81"/>
      <c r="D15" s="3" t="s">
        <v>151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2:22" ht="18" x14ac:dyDescent="0.25">
      <c r="B16" s="83"/>
      <c r="C16" s="81"/>
      <c r="D16" s="3" t="s">
        <v>152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2:22" ht="18" x14ac:dyDescent="0.25">
      <c r="B17" s="83"/>
      <c r="C17" s="81"/>
      <c r="D17" s="3" t="s">
        <v>153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2:22" ht="18" x14ac:dyDescent="0.25">
      <c r="B18" s="83"/>
      <c r="C18" s="46" t="s">
        <v>558</v>
      </c>
      <c r="D18" s="3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2:22" ht="18" x14ac:dyDescent="0.25">
      <c r="B19" s="83"/>
      <c r="C19" s="81" t="s">
        <v>154</v>
      </c>
      <c r="D19" s="3" t="s">
        <v>155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2:22" ht="18" x14ac:dyDescent="0.25">
      <c r="B20" s="83"/>
      <c r="C20" s="81"/>
      <c r="D20" s="3" t="s">
        <v>156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2:22" ht="18" x14ac:dyDescent="0.25">
      <c r="B21" s="83"/>
      <c r="C21" s="81"/>
      <c r="D21" s="3" t="s">
        <v>157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2:22" ht="18" x14ac:dyDescent="0.25">
      <c r="B22" s="83"/>
      <c r="C22" s="81"/>
      <c r="D22" s="3" t="s">
        <v>158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2:22" ht="18" x14ac:dyDescent="0.25">
      <c r="B23" s="83"/>
      <c r="C23" s="81"/>
      <c r="D23" s="3" t="s">
        <v>159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2:22" ht="18" x14ac:dyDescent="0.25">
      <c r="B24" s="83"/>
      <c r="C24" s="81"/>
      <c r="D24" s="3" t="s">
        <v>160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2:22" ht="18" x14ac:dyDescent="0.25">
      <c r="B25" s="83"/>
      <c r="C25" s="81"/>
      <c r="D25" s="3" t="s">
        <v>161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2:22" ht="18" x14ac:dyDescent="0.25">
      <c r="B26" s="83"/>
      <c r="C26" s="46" t="s">
        <v>558</v>
      </c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2:22" ht="18" x14ac:dyDescent="0.25">
      <c r="B27" s="83"/>
      <c r="C27" s="81" t="s">
        <v>162</v>
      </c>
      <c r="D27" s="3" t="s">
        <v>163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2:22" ht="18" x14ac:dyDescent="0.25">
      <c r="B28" s="83"/>
      <c r="C28" s="81"/>
      <c r="D28" s="3" t="s">
        <v>164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2:22" ht="18" x14ac:dyDescent="0.25">
      <c r="B29" s="83"/>
      <c r="C29" s="81"/>
      <c r="D29" s="3" t="s">
        <v>165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2:22" ht="18" x14ac:dyDescent="0.25">
      <c r="B30" s="83"/>
      <c r="C30" s="81"/>
      <c r="D30" s="3" t="s">
        <v>166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2:22" ht="18" x14ac:dyDescent="0.25">
      <c r="B31" s="83"/>
      <c r="C31" s="81"/>
      <c r="D31" s="3" t="s">
        <v>167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2:22" ht="18" x14ac:dyDescent="0.25">
      <c r="B32" s="83"/>
      <c r="C32" s="81"/>
      <c r="D32" s="3" t="s">
        <v>168</v>
      </c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2:22" ht="18" x14ac:dyDescent="0.25">
      <c r="B33" s="83"/>
      <c r="C33" s="81"/>
      <c r="D33" s="3" t="s">
        <v>169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2:22" ht="18" x14ac:dyDescent="0.25">
      <c r="B34" s="83"/>
      <c r="C34" s="81"/>
      <c r="D34" s="3" t="s">
        <v>170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2:22" ht="18" x14ac:dyDescent="0.25">
      <c r="B35" s="83"/>
      <c r="C35" s="81"/>
      <c r="D35" s="3" t="s">
        <v>171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2:22" ht="18" x14ac:dyDescent="0.25">
      <c r="B36" s="83"/>
      <c r="C36" s="81"/>
      <c r="D36" s="3" t="s">
        <v>172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2:22" ht="18" x14ac:dyDescent="0.25">
      <c r="B37" s="83"/>
      <c r="C37" s="81"/>
      <c r="D37" s="3" t="s">
        <v>173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2:22" ht="18" x14ac:dyDescent="0.25">
      <c r="B38" s="83"/>
      <c r="C38" s="46" t="s">
        <v>558</v>
      </c>
      <c r="D38" s="3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2:22" ht="18" x14ac:dyDescent="0.25">
      <c r="B39" s="83"/>
      <c r="C39" s="81" t="s">
        <v>174</v>
      </c>
      <c r="D39" s="3" t="s">
        <v>175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2:22" ht="18" x14ac:dyDescent="0.25">
      <c r="B40" s="83"/>
      <c r="C40" s="81"/>
      <c r="D40" s="3" t="s">
        <v>176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2:22" ht="18" x14ac:dyDescent="0.25">
      <c r="B41" s="83"/>
      <c r="C41" s="81"/>
      <c r="D41" s="3" t="s">
        <v>177</v>
      </c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2:22" ht="18" x14ac:dyDescent="0.25">
      <c r="B42" s="83"/>
      <c r="C42" s="81"/>
      <c r="D42" s="3" t="s">
        <v>178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2:22" ht="18" x14ac:dyDescent="0.25">
      <c r="B43" s="83"/>
      <c r="C43" s="81"/>
      <c r="D43" s="3" t="s">
        <v>10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2:22" ht="18" x14ac:dyDescent="0.25">
      <c r="B44" s="83"/>
      <c r="C44" s="81"/>
      <c r="D44" s="3" t="s">
        <v>179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2:22" ht="18" x14ac:dyDescent="0.25">
      <c r="B45" s="83"/>
      <c r="C45" s="81"/>
      <c r="D45" s="3" t="s">
        <v>180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2:22" ht="18" x14ac:dyDescent="0.25">
      <c r="B46" s="83"/>
      <c r="C46" s="81"/>
      <c r="D46" s="3" t="s">
        <v>181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2:22" ht="18" x14ac:dyDescent="0.25">
      <c r="B47" s="83"/>
      <c r="C47" s="81"/>
      <c r="D47" s="3" t="s">
        <v>182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2:22" ht="18" x14ac:dyDescent="0.25">
      <c r="B48" s="83"/>
      <c r="C48" s="46" t="s">
        <v>558</v>
      </c>
      <c r="D48" s="3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2:22" ht="18" x14ac:dyDescent="0.25">
      <c r="B49" s="83"/>
      <c r="C49" s="81" t="s">
        <v>183</v>
      </c>
      <c r="D49" s="3" t="s">
        <v>184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2:22" ht="18" x14ac:dyDescent="0.25">
      <c r="B50" s="83"/>
      <c r="C50" s="81"/>
      <c r="D50" s="3" t="s">
        <v>185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2:22" ht="18" x14ac:dyDescent="0.25">
      <c r="B51" s="83"/>
      <c r="C51" s="81"/>
      <c r="D51" s="3" t="s">
        <v>186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2:22" ht="18" x14ac:dyDescent="0.25">
      <c r="B52" s="83"/>
      <c r="C52" s="81"/>
      <c r="D52" s="3" t="s">
        <v>187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2:22" ht="18" x14ac:dyDescent="0.25">
      <c r="B53" s="83"/>
      <c r="C53" s="81"/>
      <c r="D53" s="3" t="s">
        <v>188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2:22" ht="18" x14ac:dyDescent="0.25">
      <c r="B54" s="83"/>
      <c r="C54" s="81"/>
      <c r="D54" s="3" t="s">
        <v>189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2:22" ht="18" x14ac:dyDescent="0.25">
      <c r="B55" s="83"/>
      <c r="C55" s="81"/>
      <c r="D55" s="3" t="s">
        <v>190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2:22" ht="18" x14ac:dyDescent="0.25">
      <c r="B56" s="83"/>
      <c r="C56" s="81"/>
      <c r="D56" s="3" t="s">
        <v>191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2:22" ht="18" x14ac:dyDescent="0.25">
      <c r="B57" s="83"/>
      <c r="C57" s="81"/>
      <c r="D57" s="3" t="s">
        <v>192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2:22" ht="18" x14ac:dyDescent="0.25">
      <c r="B58" s="83"/>
      <c r="C58" s="46" t="s">
        <v>558</v>
      </c>
      <c r="D58" s="3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2:22" ht="18" x14ac:dyDescent="0.25">
      <c r="B59" s="83"/>
      <c r="C59" s="81" t="s">
        <v>193</v>
      </c>
      <c r="D59" s="3" t="s">
        <v>194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2:22" ht="18" x14ac:dyDescent="0.25">
      <c r="B60" s="83"/>
      <c r="C60" s="81"/>
      <c r="D60" s="3" t="s">
        <v>195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2:22" ht="18" x14ac:dyDescent="0.25">
      <c r="B61" s="83"/>
      <c r="C61" s="81"/>
      <c r="D61" s="3" t="s">
        <v>196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2:22" ht="18" x14ac:dyDescent="0.25">
      <c r="B62" s="83"/>
      <c r="C62" s="81"/>
      <c r="D62" s="3" t="s">
        <v>197</v>
      </c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2:22" ht="18" x14ac:dyDescent="0.25">
      <c r="B63" s="83"/>
      <c r="C63" s="81"/>
      <c r="D63" s="3" t="s">
        <v>152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2:22" ht="18" x14ac:dyDescent="0.25">
      <c r="B64" s="83"/>
      <c r="C64" s="46" t="s">
        <v>558</v>
      </c>
      <c r="D64" s="3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2:22" ht="18" x14ac:dyDescent="0.25">
      <c r="B65" s="83"/>
      <c r="C65" s="81" t="s">
        <v>198</v>
      </c>
      <c r="D65" s="3" t="s">
        <v>199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2:22" ht="18" x14ac:dyDescent="0.25">
      <c r="B66" s="83"/>
      <c r="C66" s="81"/>
      <c r="D66" s="3" t="s">
        <v>200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2:22" ht="18" x14ac:dyDescent="0.25">
      <c r="B67" s="83"/>
      <c r="C67" s="81"/>
      <c r="D67" s="3" t="s">
        <v>201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2:22" ht="18" x14ac:dyDescent="0.25">
      <c r="B68" s="83"/>
      <c r="C68" s="81"/>
      <c r="D68" s="3" t="s">
        <v>133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2:22" ht="18" x14ac:dyDescent="0.25">
      <c r="B69" s="83"/>
      <c r="C69" s="81"/>
      <c r="D69" s="3" t="s">
        <v>202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2:22" ht="18" x14ac:dyDescent="0.25">
      <c r="B70" s="83"/>
      <c r="C70" s="81"/>
      <c r="D70" s="3" t="s">
        <v>203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2:22" ht="18" x14ac:dyDescent="0.25">
      <c r="B71" s="83"/>
      <c r="C71" s="81"/>
      <c r="D71" s="3" t="s">
        <v>204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2:22" ht="18" x14ac:dyDescent="0.25">
      <c r="B72" s="83"/>
      <c r="C72" s="81"/>
      <c r="D72" s="3" t="s">
        <v>205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2:22" ht="18" x14ac:dyDescent="0.25">
      <c r="B73" s="83"/>
      <c r="C73" s="81"/>
      <c r="D73" s="3" t="s">
        <v>206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2:22" ht="18" x14ac:dyDescent="0.25">
      <c r="B74" s="83"/>
      <c r="C74" s="46" t="s">
        <v>558</v>
      </c>
      <c r="D74" s="3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2:22" ht="26.25" customHeight="1" x14ac:dyDescent="0.25">
      <c r="B75" s="83"/>
      <c r="C75" s="81" t="s">
        <v>207</v>
      </c>
      <c r="D75" s="3" t="s">
        <v>208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2:22" ht="18" x14ac:dyDescent="0.25">
      <c r="B76" s="83"/>
      <c r="C76" s="81"/>
      <c r="D76" s="3" t="s">
        <v>209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2:22" ht="18" x14ac:dyDescent="0.25">
      <c r="B77" s="83"/>
      <c r="C77" s="81"/>
      <c r="D77" s="3" t="s">
        <v>210</v>
      </c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2:22" ht="18" x14ac:dyDescent="0.25">
      <c r="B78" s="83"/>
      <c r="C78" s="81"/>
      <c r="D78" s="3" t="s">
        <v>211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2:22" ht="18" x14ac:dyDescent="0.25">
      <c r="B79" s="84"/>
      <c r="C79" s="81"/>
      <c r="D79" s="3" t="s">
        <v>212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2:22" x14ac:dyDescent="0.25">
      <c r="B80" s="2"/>
      <c r="C80" s="47" t="s">
        <v>558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2:22" x14ac:dyDescent="0.25">
      <c r="B81" s="78" t="s">
        <v>561</v>
      </c>
      <c r="C81" s="79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</sheetData>
  <mergeCells count="21">
    <mergeCell ref="B1:U1"/>
    <mergeCell ref="B3:B4"/>
    <mergeCell ref="C3:C4"/>
    <mergeCell ref="D3:D4"/>
    <mergeCell ref="C27:C37"/>
    <mergeCell ref="B6:B79"/>
    <mergeCell ref="C65:C73"/>
    <mergeCell ref="C75:C79"/>
    <mergeCell ref="C6:C17"/>
    <mergeCell ref="C19:C25"/>
    <mergeCell ref="B81:C81"/>
    <mergeCell ref="E3:V3"/>
    <mergeCell ref="Q4:S4"/>
    <mergeCell ref="T4:V4"/>
    <mergeCell ref="N4:P4"/>
    <mergeCell ref="K4:M4"/>
    <mergeCell ref="H4:J4"/>
    <mergeCell ref="E4:G4"/>
    <mergeCell ref="C39:C47"/>
    <mergeCell ref="C49:C57"/>
    <mergeCell ref="C59:C6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opLeftCell="B16" workbookViewId="0">
      <selection activeCell="X10" sqref="X10"/>
    </sheetView>
  </sheetViews>
  <sheetFormatPr defaultRowHeight="15.75" x14ac:dyDescent="0.3"/>
  <cols>
    <col min="1" max="2" width="9.140625" style="4"/>
    <col min="3" max="3" width="13.42578125" style="4" customWidth="1"/>
    <col min="4" max="4" width="12.140625" style="4" customWidth="1"/>
    <col min="5" max="21" width="9.140625" style="4"/>
  </cols>
  <sheetData>
    <row r="1" spans="2:22" ht="19.5" x14ac:dyDescent="0.35">
      <c r="B1" s="56" t="s">
        <v>562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3" spans="2:22" ht="15.75" customHeight="1" x14ac:dyDescent="0.3">
      <c r="B3" s="80" t="s">
        <v>0</v>
      </c>
      <c r="C3" s="91" t="s">
        <v>1</v>
      </c>
      <c r="D3" s="91" t="s">
        <v>2</v>
      </c>
      <c r="E3" s="53" t="s">
        <v>563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</row>
    <row r="4" spans="2:22" ht="30.75" customHeight="1" x14ac:dyDescent="0.3">
      <c r="B4" s="80"/>
      <c r="C4" s="92"/>
      <c r="D4" s="92"/>
      <c r="E4" s="58" t="s">
        <v>487</v>
      </c>
      <c r="F4" s="59"/>
      <c r="G4" s="60"/>
      <c r="H4" s="58" t="s">
        <v>488</v>
      </c>
      <c r="I4" s="59"/>
      <c r="J4" s="60"/>
      <c r="K4" s="53" t="s">
        <v>489</v>
      </c>
      <c r="L4" s="54"/>
      <c r="M4" s="55"/>
      <c r="N4" s="58" t="s">
        <v>490</v>
      </c>
      <c r="O4" s="59"/>
      <c r="P4" s="60"/>
      <c r="Q4" s="53" t="s">
        <v>556</v>
      </c>
      <c r="R4" s="54"/>
      <c r="S4" s="55"/>
      <c r="T4" s="58" t="s">
        <v>491</v>
      </c>
      <c r="U4" s="59"/>
      <c r="V4" s="60"/>
    </row>
    <row r="5" spans="2:22" ht="48.75" customHeight="1" x14ac:dyDescent="0.3">
      <c r="B5" s="88" t="s">
        <v>263</v>
      </c>
      <c r="C5" s="93"/>
      <c r="D5" s="93"/>
      <c r="E5" s="23" t="s">
        <v>3</v>
      </c>
      <c r="F5" s="23" t="s">
        <v>557</v>
      </c>
      <c r="G5" s="23" t="s">
        <v>559</v>
      </c>
      <c r="H5" s="13" t="s">
        <v>3</v>
      </c>
      <c r="I5" s="23" t="s">
        <v>557</v>
      </c>
      <c r="J5" s="21" t="s">
        <v>559</v>
      </c>
      <c r="K5" s="13" t="s">
        <v>3</v>
      </c>
      <c r="L5" s="13" t="s">
        <v>557</v>
      </c>
      <c r="M5" s="5" t="s">
        <v>559</v>
      </c>
      <c r="N5" s="13" t="s">
        <v>3</v>
      </c>
      <c r="O5" s="13" t="s">
        <v>557</v>
      </c>
      <c r="P5" s="5" t="s">
        <v>559</v>
      </c>
      <c r="Q5" s="13" t="s">
        <v>3</v>
      </c>
      <c r="R5" s="13" t="s">
        <v>557</v>
      </c>
      <c r="S5" s="5" t="s">
        <v>559</v>
      </c>
      <c r="T5" s="13" t="s">
        <v>3</v>
      </c>
      <c r="U5" s="13" t="s">
        <v>557</v>
      </c>
      <c r="V5" s="37" t="s">
        <v>559</v>
      </c>
    </row>
    <row r="6" spans="2:22" ht="18" x14ac:dyDescent="0.3">
      <c r="B6" s="89"/>
      <c r="C6" s="87" t="s">
        <v>213</v>
      </c>
      <c r="D6" s="7" t="s">
        <v>214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2"/>
    </row>
    <row r="7" spans="2:22" ht="18" x14ac:dyDescent="0.3">
      <c r="B7" s="89"/>
      <c r="C7" s="87"/>
      <c r="D7" s="7" t="s">
        <v>215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2"/>
    </row>
    <row r="8" spans="2:22" ht="18" x14ac:dyDescent="0.3">
      <c r="B8" s="89"/>
      <c r="C8" s="87"/>
      <c r="D8" s="7" t="s">
        <v>216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2"/>
    </row>
    <row r="9" spans="2:22" ht="18" x14ac:dyDescent="0.3">
      <c r="B9" s="89"/>
      <c r="C9" s="87"/>
      <c r="D9" s="7" t="s">
        <v>217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2"/>
    </row>
    <row r="10" spans="2:22" ht="18" x14ac:dyDescent="0.3">
      <c r="B10" s="89"/>
      <c r="C10" s="87"/>
      <c r="D10" s="7" t="s">
        <v>218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2"/>
    </row>
    <row r="11" spans="2:22" ht="18" x14ac:dyDescent="0.3">
      <c r="B11" s="89"/>
      <c r="C11" s="87"/>
      <c r="D11" s="7" t="s">
        <v>219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2"/>
    </row>
    <row r="12" spans="2:22" ht="18" x14ac:dyDescent="0.3">
      <c r="B12" s="89"/>
      <c r="C12" s="87"/>
      <c r="D12" s="7" t="s">
        <v>220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2"/>
    </row>
    <row r="13" spans="2:22" ht="18" x14ac:dyDescent="0.3">
      <c r="B13" s="89"/>
      <c r="C13" s="87"/>
      <c r="D13" s="7" t="s">
        <v>221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2"/>
    </row>
    <row r="14" spans="2:22" ht="18" x14ac:dyDescent="0.3">
      <c r="B14" s="89"/>
      <c r="C14" s="87"/>
      <c r="D14" s="7" t="s">
        <v>222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2"/>
    </row>
    <row r="15" spans="2:22" ht="18" x14ac:dyDescent="0.3">
      <c r="B15" s="89"/>
      <c r="C15" s="87"/>
      <c r="D15" s="7" t="s">
        <v>223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2"/>
    </row>
    <row r="16" spans="2:22" ht="36" x14ac:dyDescent="0.3">
      <c r="B16" s="89"/>
      <c r="C16" s="87"/>
      <c r="D16" s="7" t="s">
        <v>224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2"/>
    </row>
    <row r="17" spans="2:22" ht="18" x14ac:dyDescent="0.3">
      <c r="B17" s="89"/>
      <c r="C17" s="87"/>
      <c r="D17" s="7" t="s">
        <v>225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2"/>
    </row>
    <row r="18" spans="2:22" ht="18" x14ac:dyDescent="0.3">
      <c r="B18" s="89"/>
      <c r="C18" s="87"/>
      <c r="D18" s="7" t="s">
        <v>226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2"/>
    </row>
    <row r="19" spans="2:22" ht="19.5" x14ac:dyDescent="0.3">
      <c r="B19" s="89"/>
      <c r="C19" s="25" t="str">
        <f>রাজশাহী!C48</f>
        <v>জেলা মোট</v>
      </c>
      <c r="D19" s="7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2"/>
    </row>
    <row r="20" spans="2:22" ht="18" x14ac:dyDescent="0.3">
      <c r="B20" s="89"/>
      <c r="C20" s="87" t="s">
        <v>227</v>
      </c>
      <c r="D20" s="7" t="s">
        <v>228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2"/>
    </row>
    <row r="21" spans="2:22" ht="18" x14ac:dyDescent="0.3">
      <c r="B21" s="89"/>
      <c r="C21" s="87"/>
      <c r="D21" s="7" t="s">
        <v>229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2"/>
    </row>
    <row r="22" spans="2:22" ht="18" x14ac:dyDescent="0.3">
      <c r="B22" s="89"/>
      <c r="C22" s="87"/>
      <c r="D22" s="7" t="s">
        <v>230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2"/>
    </row>
    <row r="23" spans="2:22" ht="18" x14ac:dyDescent="0.3">
      <c r="B23" s="89"/>
      <c r="C23" s="87"/>
      <c r="D23" s="7" t="s">
        <v>231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2"/>
    </row>
    <row r="24" spans="2:22" ht="18" x14ac:dyDescent="0.3">
      <c r="B24" s="89"/>
      <c r="C24" s="87"/>
      <c r="D24" s="7" t="s">
        <v>232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2"/>
    </row>
    <row r="25" spans="2:22" ht="18" x14ac:dyDescent="0.3">
      <c r="B25" s="89"/>
      <c r="C25" s="87"/>
      <c r="D25" s="7" t="s">
        <v>233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2"/>
    </row>
    <row r="26" spans="2:22" ht="15.75" customHeight="1" x14ac:dyDescent="0.3">
      <c r="B26" s="89"/>
      <c r="C26" s="87"/>
      <c r="D26" s="14" t="s">
        <v>234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2"/>
    </row>
    <row r="27" spans="2:22" ht="15.75" customHeight="1" x14ac:dyDescent="0.3">
      <c r="B27" s="89"/>
      <c r="C27" s="25" t="s">
        <v>558</v>
      </c>
      <c r="D27" s="14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2"/>
    </row>
    <row r="28" spans="2:22" ht="19.5" x14ac:dyDescent="0.3">
      <c r="B28" s="89"/>
      <c r="C28" s="11" t="s">
        <v>235</v>
      </c>
      <c r="D28" s="7" t="s">
        <v>237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2"/>
    </row>
    <row r="29" spans="2:22" ht="19.5" x14ac:dyDescent="0.3">
      <c r="B29" s="89"/>
      <c r="C29" s="11"/>
      <c r="D29" s="7" t="s">
        <v>238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2"/>
    </row>
    <row r="30" spans="2:22" ht="19.5" x14ac:dyDescent="0.3">
      <c r="B30" s="89"/>
      <c r="C30" s="11"/>
      <c r="D30" s="7" t="s">
        <v>239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2"/>
    </row>
    <row r="31" spans="2:22" ht="19.5" x14ac:dyDescent="0.3">
      <c r="B31" s="89"/>
      <c r="C31" s="11" t="s">
        <v>236</v>
      </c>
      <c r="D31" s="7" t="s">
        <v>240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2"/>
    </row>
    <row r="32" spans="2:22" ht="19.5" x14ac:dyDescent="0.3">
      <c r="B32" s="89"/>
      <c r="C32" s="11"/>
      <c r="D32" s="7" t="s">
        <v>241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2"/>
    </row>
    <row r="33" spans="2:22" ht="19.5" x14ac:dyDescent="0.3">
      <c r="B33" s="89"/>
      <c r="C33" s="11"/>
      <c r="D33" s="7" t="s">
        <v>242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2"/>
    </row>
    <row r="34" spans="2:22" ht="19.5" x14ac:dyDescent="0.3">
      <c r="B34" s="89"/>
      <c r="C34" s="11"/>
      <c r="D34" s="7" t="s">
        <v>243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2"/>
    </row>
    <row r="35" spans="2:22" ht="18" x14ac:dyDescent="0.3">
      <c r="B35" s="89"/>
      <c r="C35" s="12"/>
      <c r="D35" s="7" t="s">
        <v>244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2"/>
    </row>
    <row r="36" spans="2:22" ht="18" x14ac:dyDescent="0.3">
      <c r="B36" s="89"/>
      <c r="C36" s="13"/>
      <c r="D36" s="7" t="s">
        <v>245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2"/>
    </row>
    <row r="37" spans="2:22" ht="18" x14ac:dyDescent="0.3">
      <c r="B37" s="89"/>
      <c r="C37" s="13" t="s">
        <v>558</v>
      </c>
      <c r="D37" s="7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2"/>
    </row>
    <row r="38" spans="2:22" ht="18" x14ac:dyDescent="0.3">
      <c r="B38" s="89"/>
      <c r="C38" s="87" t="s">
        <v>246</v>
      </c>
      <c r="D38" s="7" t="s">
        <v>247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2"/>
    </row>
    <row r="39" spans="2:22" ht="18" x14ac:dyDescent="0.3">
      <c r="B39" s="89"/>
      <c r="C39" s="87"/>
      <c r="D39" s="7" t="s">
        <v>248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2"/>
    </row>
    <row r="40" spans="2:22" ht="18" x14ac:dyDescent="0.3">
      <c r="B40" s="89"/>
      <c r="C40" s="87"/>
      <c r="D40" s="7" t="s">
        <v>28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2"/>
    </row>
    <row r="41" spans="2:22" ht="36" x14ac:dyDescent="0.3">
      <c r="B41" s="89"/>
      <c r="C41" s="87"/>
      <c r="D41" s="7" t="s">
        <v>249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2"/>
    </row>
    <row r="42" spans="2:22" ht="18" x14ac:dyDescent="0.3">
      <c r="B42" s="89"/>
      <c r="C42" s="87"/>
      <c r="D42" s="7" t="s">
        <v>250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2"/>
    </row>
    <row r="43" spans="2:22" ht="19.5" x14ac:dyDescent="0.3">
      <c r="B43" s="89"/>
      <c r="C43" s="25" t="s">
        <v>558</v>
      </c>
      <c r="D43" s="7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2"/>
    </row>
    <row r="44" spans="2:22" ht="18" x14ac:dyDescent="0.3">
      <c r="B44" s="89"/>
      <c r="C44" s="87" t="s">
        <v>251</v>
      </c>
      <c r="D44" s="7" t="s">
        <v>252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2"/>
    </row>
    <row r="45" spans="2:22" ht="18" x14ac:dyDescent="0.3">
      <c r="B45" s="89"/>
      <c r="C45" s="87"/>
      <c r="D45" s="7" t="s">
        <v>253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2"/>
    </row>
    <row r="46" spans="2:22" ht="18" x14ac:dyDescent="0.3">
      <c r="B46" s="89"/>
      <c r="C46" s="87"/>
      <c r="D46" s="7" t="s">
        <v>254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2"/>
    </row>
    <row r="47" spans="2:22" ht="18" x14ac:dyDescent="0.3">
      <c r="B47" s="89"/>
      <c r="C47" s="87"/>
      <c r="D47" s="7" t="s">
        <v>63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2"/>
    </row>
    <row r="48" spans="2:22" ht="36" x14ac:dyDescent="0.3">
      <c r="B48" s="89"/>
      <c r="C48" s="87"/>
      <c r="D48" s="7" t="s">
        <v>255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2"/>
    </row>
    <row r="49" spans="2:22" ht="18" x14ac:dyDescent="0.3">
      <c r="B49" s="89"/>
      <c r="C49" s="87"/>
      <c r="D49" s="7" t="s">
        <v>256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2"/>
    </row>
    <row r="50" spans="2:22" ht="19.5" x14ac:dyDescent="0.3">
      <c r="B50" s="89"/>
      <c r="C50" s="25" t="s">
        <v>558</v>
      </c>
      <c r="D50" s="7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2"/>
    </row>
    <row r="51" spans="2:22" ht="18" x14ac:dyDescent="0.3">
      <c r="B51" s="89"/>
      <c r="C51" s="87" t="s">
        <v>257</v>
      </c>
      <c r="D51" s="7" t="s">
        <v>258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2"/>
    </row>
    <row r="52" spans="2:22" ht="18" x14ac:dyDescent="0.3">
      <c r="B52" s="89"/>
      <c r="C52" s="87"/>
      <c r="D52" s="7" t="s">
        <v>259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2"/>
    </row>
    <row r="53" spans="2:22" ht="18" x14ac:dyDescent="0.3">
      <c r="B53" s="89"/>
      <c r="C53" s="87"/>
      <c r="D53" s="7" t="s">
        <v>260</v>
      </c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2"/>
    </row>
    <row r="54" spans="2:22" ht="18" x14ac:dyDescent="0.3">
      <c r="B54" s="89"/>
      <c r="C54" s="87"/>
      <c r="D54" s="7" t="s">
        <v>261</v>
      </c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2"/>
    </row>
    <row r="55" spans="2:22" ht="18" x14ac:dyDescent="0.3">
      <c r="B55" s="89"/>
      <c r="C55" s="87"/>
      <c r="D55" s="7" t="s">
        <v>262</v>
      </c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2"/>
    </row>
    <row r="56" spans="2:22" ht="19.5" x14ac:dyDescent="0.3">
      <c r="B56" s="89"/>
      <c r="C56" s="25" t="s">
        <v>558</v>
      </c>
      <c r="D56" s="7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2"/>
    </row>
    <row r="57" spans="2:22" ht="18" x14ac:dyDescent="0.3">
      <c r="B57" s="89"/>
      <c r="C57" s="87" t="s">
        <v>263</v>
      </c>
      <c r="D57" s="7" t="s">
        <v>264</v>
      </c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2"/>
    </row>
    <row r="58" spans="2:22" ht="18" x14ac:dyDescent="0.3">
      <c r="B58" s="89"/>
      <c r="C58" s="87"/>
      <c r="D58" s="7" t="s">
        <v>265</v>
      </c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2"/>
    </row>
    <row r="59" spans="2:22" ht="18" x14ac:dyDescent="0.3">
      <c r="B59" s="89"/>
      <c r="C59" s="87"/>
      <c r="D59" s="7" t="s">
        <v>266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2"/>
    </row>
    <row r="60" spans="2:22" ht="18" x14ac:dyDescent="0.3">
      <c r="B60" s="89"/>
      <c r="C60" s="87"/>
      <c r="D60" s="7" t="s">
        <v>267</v>
      </c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2"/>
    </row>
    <row r="61" spans="2:22" ht="18" x14ac:dyDescent="0.3">
      <c r="B61" s="89"/>
      <c r="C61" s="87"/>
      <c r="D61" s="7" t="s">
        <v>268</v>
      </c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2"/>
    </row>
    <row r="62" spans="2:22" ht="18" x14ac:dyDescent="0.3">
      <c r="B62" s="89"/>
      <c r="C62" s="87"/>
      <c r="D62" s="7" t="s">
        <v>269</v>
      </c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2"/>
    </row>
    <row r="63" spans="2:22" ht="18" x14ac:dyDescent="0.3">
      <c r="B63" s="89"/>
      <c r="C63" s="87"/>
      <c r="D63" s="7" t="s">
        <v>270</v>
      </c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2"/>
    </row>
    <row r="64" spans="2:22" ht="18" x14ac:dyDescent="0.3">
      <c r="B64" s="89"/>
      <c r="C64" s="87"/>
      <c r="D64" s="7" t="s">
        <v>271</v>
      </c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2"/>
    </row>
    <row r="65" spans="2:22" ht="19.5" x14ac:dyDescent="0.3">
      <c r="B65" s="89"/>
      <c r="C65" s="25" t="s">
        <v>558</v>
      </c>
      <c r="D65" s="7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2"/>
    </row>
    <row r="66" spans="2:22" ht="18" x14ac:dyDescent="0.3">
      <c r="B66" s="89"/>
      <c r="C66" s="87" t="s">
        <v>272</v>
      </c>
      <c r="D66" s="7" t="s">
        <v>273</v>
      </c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2"/>
    </row>
    <row r="67" spans="2:22" ht="18" x14ac:dyDescent="0.3">
      <c r="B67" s="89"/>
      <c r="C67" s="87"/>
      <c r="D67" s="7" t="s">
        <v>274</v>
      </c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2"/>
    </row>
    <row r="68" spans="2:22" ht="18" x14ac:dyDescent="0.3">
      <c r="B68" s="89"/>
      <c r="C68" s="87"/>
      <c r="D68" s="7" t="s">
        <v>270</v>
      </c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2"/>
    </row>
    <row r="69" spans="2:22" ht="18" x14ac:dyDescent="0.3">
      <c r="B69" s="89"/>
      <c r="C69" s="87"/>
      <c r="D69" s="7" t="s">
        <v>275</v>
      </c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2"/>
    </row>
    <row r="70" spans="2:22" ht="36" x14ac:dyDescent="0.3">
      <c r="B70" s="90"/>
      <c r="C70" s="87"/>
      <c r="D70" s="7" t="s">
        <v>276</v>
      </c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2"/>
    </row>
    <row r="71" spans="2:22" x14ac:dyDescent="0.3">
      <c r="B71" s="6"/>
      <c r="C71" s="6" t="s">
        <v>558</v>
      </c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2"/>
    </row>
    <row r="72" spans="2:22" x14ac:dyDescent="0.3">
      <c r="B72" s="85" t="s">
        <v>561</v>
      </c>
      <c r="C72" s="8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2"/>
    </row>
  </sheetData>
  <mergeCells count="20">
    <mergeCell ref="B1:U1"/>
    <mergeCell ref="C6:C18"/>
    <mergeCell ref="C20:C26"/>
    <mergeCell ref="C38:C42"/>
    <mergeCell ref="C44:C49"/>
    <mergeCell ref="B3:B4"/>
    <mergeCell ref="E3:V3"/>
    <mergeCell ref="B5:B70"/>
    <mergeCell ref="C3:C5"/>
    <mergeCell ref="D3:D5"/>
    <mergeCell ref="C51:C55"/>
    <mergeCell ref="C57:C64"/>
    <mergeCell ref="C66:C70"/>
    <mergeCell ref="B72:C72"/>
    <mergeCell ref="T4:V4"/>
    <mergeCell ref="Q4:S4"/>
    <mergeCell ref="N4:P4"/>
    <mergeCell ref="K4:M4"/>
    <mergeCell ref="H4:J4"/>
    <mergeCell ref="E4:G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4"/>
  <sheetViews>
    <sheetView topLeftCell="B1" workbookViewId="0">
      <selection activeCell="X5" sqref="X5"/>
    </sheetView>
  </sheetViews>
  <sheetFormatPr defaultRowHeight="15.75" x14ac:dyDescent="0.3"/>
  <cols>
    <col min="1" max="2" width="9.140625" style="4"/>
    <col min="3" max="3" width="13" style="4" customWidth="1"/>
    <col min="4" max="4" width="12.5703125" style="4" customWidth="1"/>
    <col min="5" max="23" width="9.140625" style="4"/>
  </cols>
  <sheetData>
    <row r="1" spans="2:22" ht="19.5" x14ac:dyDescent="0.35">
      <c r="B1" s="56" t="str">
        <f>রংপুর!B1</f>
        <v>এপিএ-এর ত্রৈমাসিক প্রতিবেদনের প্রমাণক প্রেরণের ছক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3" spans="2:22" ht="15.75" customHeight="1" x14ac:dyDescent="0.3">
      <c r="B3" s="80" t="s">
        <v>0</v>
      </c>
      <c r="C3" s="80" t="s">
        <v>1</v>
      </c>
      <c r="D3" s="80" t="s">
        <v>2</v>
      </c>
      <c r="E3" s="53" t="str">
        <f>রংপুর!E3</f>
        <v>নির্বাচিত কার্যক্রমের নাম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5"/>
    </row>
    <row r="4" spans="2:22" ht="33" customHeight="1" x14ac:dyDescent="0.3">
      <c r="B4" s="80"/>
      <c r="C4" s="80"/>
      <c r="D4" s="80"/>
      <c r="E4" s="58" t="s">
        <v>487</v>
      </c>
      <c r="F4" s="59"/>
      <c r="G4" s="60"/>
      <c r="H4" s="58" t="s">
        <v>488</v>
      </c>
      <c r="I4" s="59"/>
      <c r="J4" s="60"/>
      <c r="K4" s="53" t="s">
        <v>489</v>
      </c>
      <c r="L4" s="54"/>
      <c r="M4" s="55"/>
      <c r="N4" s="58" t="s">
        <v>490</v>
      </c>
      <c r="O4" s="59"/>
      <c r="P4" s="60"/>
      <c r="Q4" s="53" t="str">
        <f>রংপুর!Q4</f>
        <v>হাঁস-মুরগির খামার রেজিষ্ট্রেশন ও নবায়ন</v>
      </c>
      <c r="R4" s="54"/>
      <c r="S4" s="55"/>
      <c r="T4" s="58" t="s">
        <v>491</v>
      </c>
      <c r="U4" s="59"/>
      <c r="V4" s="60"/>
    </row>
    <row r="5" spans="2:22" ht="63" x14ac:dyDescent="0.3">
      <c r="B5" s="80"/>
      <c r="C5" s="80"/>
      <c r="D5" s="80"/>
      <c r="E5" s="23" t="s">
        <v>3</v>
      </c>
      <c r="F5" s="23" t="s">
        <v>557</v>
      </c>
      <c r="G5" s="23" t="s">
        <v>559</v>
      </c>
      <c r="H5" s="13" t="s">
        <v>3</v>
      </c>
      <c r="I5" s="23" t="s">
        <v>557</v>
      </c>
      <c r="J5" s="21" t="s">
        <v>559</v>
      </c>
      <c r="K5" s="13" t="s">
        <v>3</v>
      </c>
      <c r="L5" s="13" t="s">
        <v>557</v>
      </c>
      <c r="M5" s="5" t="s">
        <v>559</v>
      </c>
      <c r="N5" s="13" t="s">
        <v>3</v>
      </c>
      <c r="O5" s="13" t="s">
        <v>557</v>
      </c>
      <c r="P5" s="5" t="s">
        <v>559</v>
      </c>
      <c r="Q5" s="13" t="s">
        <v>3</v>
      </c>
      <c r="R5" s="13" t="s">
        <v>557</v>
      </c>
      <c r="S5" s="5" t="s">
        <v>559</v>
      </c>
      <c r="T5" s="13" t="s">
        <v>3</v>
      </c>
      <c r="U5" s="13" t="s">
        <v>557</v>
      </c>
      <c r="V5" s="37" t="s">
        <v>559</v>
      </c>
    </row>
    <row r="6" spans="2:22" ht="19.5" x14ac:dyDescent="0.3">
      <c r="B6" s="94" t="s">
        <v>404</v>
      </c>
      <c r="C6" s="11" t="s">
        <v>391</v>
      </c>
      <c r="D6" s="7" t="s">
        <v>393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2:22" ht="19.5" x14ac:dyDescent="0.3">
      <c r="B7" s="94"/>
      <c r="C7" s="11"/>
      <c r="D7" s="7" t="s">
        <v>394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2:22" ht="19.5" x14ac:dyDescent="0.3">
      <c r="B8" s="94"/>
      <c r="C8" s="11"/>
      <c r="D8" s="7" t="s">
        <v>395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2:22" ht="19.5" x14ac:dyDescent="0.3">
      <c r="B9" s="94"/>
      <c r="C9" s="11"/>
      <c r="D9" s="7" t="s">
        <v>396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2:22" ht="19.5" x14ac:dyDescent="0.3">
      <c r="B10" s="94"/>
      <c r="C10" s="11" t="s">
        <v>392</v>
      </c>
      <c r="D10" s="7" t="s">
        <v>397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2:22" ht="18" x14ac:dyDescent="0.3">
      <c r="B11" s="94"/>
      <c r="C11" s="13"/>
      <c r="D11" s="7" t="s">
        <v>398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2:22" ht="18" x14ac:dyDescent="0.3">
      <c r="B12" s="94"/>
      <c r="C12" s="13" t="str">
        <f>রংপুর!C19</f>
        <v>জেলা মোট</v>
      </c>
      <c r="D12" s="7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2:22" ht="18" x14ac:dyDescent="0.3">
      <c r="B13" s="94"/>
      <c r="C13" s="87" t="s">
        <v>399</v>
      </c>
      <c r="D13" s="7" t="s">
        <v>400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2:22" ht="18" x14ac:dyDescent="0.3">
      <c r="B14" s="94"/>
      <c r="C14" s="87"/>
      <c r="D14" s="7" t="s">
        <v>401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2:22" ht="18" x14ac:dyDescent="0.3">
      <c r="B15" s="94"/>
      <c r="C15" s="87"/>
      <c r="D15" s="7" t="s">
        <v>402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2:22" ht="18" x14ac:dyDescent="0.3">
      <c r="B16" s="94"/>
      <c r="C16" s="87"/>
      <c r="D16" s="7" t="s">
        <v>403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2:22" ht="19.5" x14ac:dyDescent="0.3">
      <c r="B17" s="94"/>
      <c r="C17" s="25" t="str">
        <f>C12</f>
        <v>জেলা মোট</v>
      </c>
      <c r="D17" s="7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2:22" ht="18" x14ac:dyDescent="0.3">
      <c r="B18" s="94"/>
      <c r="C18" s="87" t="s">
        <v>404</v>
      </c>
      <c r="D18" s="7" t="s">
        <v>405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2:22" ht="18" x14ac:dyDescent="0.3">
      <c r="B19" s="94"/>
      <c r="C19" s="87"/>
      <c r="D19" s="7" t="s">
        <v>406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2:22" ht="18" x14ac:dyDescent="0.3">
      <c r="B20" s="94"/>
      <c r="C20" s="87"/>
      <c r="D20" s="7" t="s">
        <v>407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2:22" ht="18" x14ac:dyDescent="0.3">
      <c r="B21" s="94"/>
      <c r="C21" s="87"/>
      <c r="D21" s="7" t="s">
        <v>408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2:22" ht="18" x14ac:dyDescent="0.3">
      <c r="B22" s="94"/>
      <c r="C22" s="87"/>
      <c r="D22" s="7" t="s">
        <v>409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2:22" ht="18" x14ac:dyDescent="0.3">
      <c r="B23" s="94"/>
      <c r="C23" s="87"/>
      <c r="D23" s="7" t="s">
        <v>410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2:22" ht="18" x14ac:dyDescent="0.3">
      <c r="B24" s="94"/>
      <c r="C24" s="87"/>
      <c r="D24" s="7" t="s">
        <v>411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2:22" ht="18" x14ac:dyDescent="0.3">
      <c r="B25" s="94"/>
      <c r="C25" s="87"/>
      <c r="D25" s="7" t="s">
        <v>412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2:22" ht="18" x14ac:dyDescent="0.3">
      <c r="B26" s="94"/>
      <c r="C26" s="87"/>
      <c r="D26" s="7" t="s">
        <v>413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2:22" ht="18" x14ac:dyDescent="0.3">
      <c r="B27" s="94"/>
      <c r="C27" s="87"/>
      <c r="D27" s="7" t="s">
        <v>414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2:22" ht="19.5" x14ac:dyDescent="0.3">
      <c r="B28" s="94"/>
      <c r="C28" s="25" t="str">
        <f>C17</f>
        <v>জেলা মোট</v>
      </c>
      <c r="D28" s="7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2:22" ht="18" x14ac:dyDescent="0.3">
      <c r="B29" s="94"/>
      <c r="C29" s="87" t="s">
        <v>415</v>
      </c>
      <c r="D29" s="7" t="s">
        <v>416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2:22" ht="18" x14ac:dyDescent="0.3">
      <c r="B30" s="94"/>
      <c r="C30" s="87"/>
      <c r="D30" s="7" t="s">
        <v>417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2:22" ht="18" x14ac:dyDescent="0.3">
      <c r="B31" s="94"/>
      <c r="C31" s="87"/>
      <c r="D31" s="7" t="s">
        <v>418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2:22" ht="18" x14ac:dyDescent="0.3">
      <c r="B32" s="94"/>
      <c r="C32" s="87"/>
      <c r="D32" s="7" t="s">
        <v>419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2:22" ht="18" x14ac:dyDescent="0.3">
      <c r="B33" s="94"/>
      <c r="C33" s="87"/>
      <c r="D33" s="7" t="s">
        <v>420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2:22" ht="18" x14ac:dyDescent="0.3">
      <c r="B34" s="94"/>
      <c r="C34" s="87"/>
      <c r="D34" s="7" t="s">
        <v>421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2:22" ht="18" x14ac:dyDescent="0.3">
      <c r="B35" s="94"/>
      <c r="C35" s="87"/>
      <c r="D35" s="7" t="s">
        <v>422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2:22" ht="19.5" x14ac:dyDescent="0.3">
      <c r="B36" s="94"/>
      <c r="C36" s="25" t="str">
        <f>C28</f>
        <v>জেলা মোট</v>
      </c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2:22" ht="18" x14ac:dyDescent="0.3">
      <c r="B37" s="94"/>
      <c r="C37" s="87" t="s">
        <v>423</v>
      </c>
      <c r="D37" s="7" t="s">
        <v>424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2:22" ht="18" x14ac:dyDescent="0.3">
      <c r="B38" s="94"/>
      <c r="C38" s="87"/>
      <c r="D38" s="7" t="s">
        <v>425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2:22" ht="18" x14ac:dyDescent="0.3">
      <c r="B39" s="94"/>
      <c r="C39" s="87"/>
      <c r="D39" s="7" t="s">
        <v>426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2:22" ht="18" x14ac:dyDescent="0.3">
      <c r="B40" s="94"/>
      <c r="C40" s="87"/>
      <c r="D40" s="7" t="s">
        <v>427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2:22" ht="18" x14ac:dyDescent="0.3">
      <c r="B41" s="94"/>
      <c r="C41" s="87"/>
      <c r="D41" s="7" t="s">
        <v>428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2:22" ht="36" x14ac:dyDescent="0.3">
      <c r="B42" s="94"/>
      <c r="C42" s="87"/>
      <c r="D42" s="7" t="s">
        <v>429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2:22" ht="18" x14ac:dyDescent="0.3">
      <c r="B43" s="94"/>
      <c r="C43" s="87"/>
      <c r="D43" s="7" t="s">
        <v>430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2:22" ht="18" x14ac:dyDescent="0.3">
      <c r="B44" s="94"/>
      <c r="C44" s="87"/>
      <c r="D44" s="7" t="s">
        <v>431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2:22" ht="19.5" x14ac:dyDescent="0.3">
      <c r="B45" s="94"/>
      <c r="C45" s="25" t="str">
        <f>C36</f>
        <v>জেলা মোট</v>
      </c>
      <c r="D45" s="7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2:22" ht="18" x14ac:dyDescent="0.3">
      <c r="B46" s="94"/>
      <c r="C46" s="87" t="s">
        <v>432</v>
      </c>
      <c r="D46" s="7" t="s">
        <v>433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2:22" ht="18" x14ac:dyDescent="0.3">
      <c r="B47" s="94"/>
      <c r="C47" s="87"/>
      <c r="D47" s="7" t="s">
        <v>434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2:22" ht="18" x14ac:dyDescent="0.3">
      <c r="B48" s="94"/>
      <c r="C48" s="87"/>
      <c r="D48" s="7" t="s">
        <v>435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2:22" ht="18" x14ac:dyDescent="0.3">
      <c r="B49" s="94"/>
      <c r="C49" s="87"/>
      <c r="D49" s="7" t="s">
        <v>436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2:22" ht="36" x14ac:dyDescent="0.3">
      <c r="B50" s="94"/>
      <c r="C50" s="87"/>
      <c r="D50" s="7" t="s">
        <v>437</v>
      </c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2:22" ht="33.75" x14ac:dyDescent="0.3">
      <c r="B51" s="94"/>
      <c r="C51" s="87"/>
      <c r="D51" s="7" t="s">
        <v>492</v>
      </c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2:22" ht="18" x14ac:dyDescent="0.3">
      <c r="B52" s="94"/>
      <c r="C52" s="87"/>
      <c r="D52" s="7" t="s">
        <v>438</v>
      </c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2:22" x14ac:dyDescent="0.3">
      <c r="B53" s="6"/>
      <c r="C53" s="6" t="str">
        <f>C45</f>
        <v>জেলা মোট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2:22" x14ac:dyDescent="0.3">
      <c r="B54" s="85" t="s">
        <v>561</v>
      </c>
      <c r="C54" s="8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</sheetData>
  <mergeCells count="18">
    <mergeCell ref="B1:U1"/>
    <mergeCell ref="B3:B5"/>
    <mergeCell ref="C13:C16"/>
    <mergeCell ref="C18:C27"/>
    <mergeCell ref="C29:C35"/>
    <mergeCell ref="C3:C5"/>
    <mergeCell ref="D3:D5"/>
    <mergeCell ref="B54:C54"/>
    <mergeCell ref="E3:V3"/>
    <mergeCell ref="T4:V4"/>
    <mergeCell ref="Q4:S4"/>
    <mergeCell ref="N4:P4"/>
    <mergeCell ref="K4:M4"/>
    <mergeCell ref="H4:J4"/>
    <mergeCell ref="E4:G4"/>
    <mergeCell ref="C46:C52"/>
    <mergeCell ref="B6:B52"/>
    <mergeCell ref="C37:C4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51"/>
  <sheetViews>
    <sheetView topLeftCell="C1" workbookViewId="0">
      <selection activeCell="C52" sqref="C52"/>
    </sheetView>
  </sheetViews>
  <sheetFormatPr defaultRowHeight="15.75" x14ac:dyDescent="0.3"/>
  <cols>
    <col min="1" max="2" width="9.140625" style="4"/>
    <col min="3" max="3" width="13.28515625" style="4" customWidth="1"/>
    <col min="4" max="4" width="12.5703125" style="4" customWidth="1"/>
    <col min="5" max="26" width="9.140625" style="4"/>
  </cols>
  <sheetData>
    <row r="2" spans="2:22" ht="19.5" x14ac:dyDescent="0.35">
      <c r="B2" s="56" t="str">
        <f>রাজশাহী!B1</f>
        <v>এপিএ-এর ত্রৈমাসিক প্রতিবেদনের প্রমাণক প্রেরণের ছক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4" spans="2:22" ht="15.75" customHeight="1" x14ac:dyDescent="0.3">
      <c r="B4" s="80" t="s">
        <v>0</v>
      </c>
      <c r="C4" s="80" t="s">
        <v>1</v>
      </c>
      <c r="D4" s="80" t="s">
        <v>2</v>
      </c>
      <c r="E4" s="53" t="str">
        <f>রংপুর!E3</f>
        <v>নির্বাচিত কার্যক্রমের নাম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</row>
    <row r="5" spans="2:22" ht="31.5" customHeight="1" x14ac:dyDescent="0.3">
      <c r="B5" s="80"/>
      <c r="C5" s="80"/>
      <c r="D5" s="80"/>
      <c r="E5" s="58" t="s">
        <v>487</v>
      </c>
      <c r="F5" s="59"/>
      <c r="G5" s="60"/>
      <c r="H5" s="58" t="s">
        <v>488</v>
      </c>
      <c r="I5" s="59"/>
      <c r="J5" s="60"/>
      <c r="K5" s="53" t="s">
        <v>489</v>
      </c>
      <c r="L5" s="54"/>
      <c r="M5" s="55"/>
      <c r="N5" s="58" t="s">
        <v>490</v>
      </c>
      <c r="O5" s="59"/>
      <c r="P5" s="60"/>
      <c r="Q5" s="53" t="str">
        <f>রংপুর!Q4</f>
        <v>হাঁস-মুরগির খামার রেজিষ্ট্রেশন ও নবায়ন</v>
      </c>
      <c r="R5" s="54"/>
      <c r="S5" s="55"/>
      <c r="T5" s="58" t="s">
        <v>491</v>
      </c>
      <c r="U5" s="59"/>
      <c r="V5" s="60"/>
    </row>
    <row r="6" spans="2:22" ht="63" x14ac:dyDescent="0.3">
      <c r="B6" s="80"/>
      <c r="C6" s="80"/>
      <c r="D6" s="80"/>
      <c r="E6" s="23" t="s">
        <v>3</v>
      </c>
      <c r="F6" s="23" t="s">
        <v>557</v>
      </c>
      <c r="G6" s="23" t="s">
        <v>559</v>
      </c>
      <c r="H6" s="13" t="s">
        <v>3</v>
      </c>
      <c r="I6" s="23" t="s">
        <v>557</v>
      </c>
      <c r="J6" s="21" t="s">
        <v>559</v>
      </c>
      <c r="K6" s="13" t="s">
        <v>3</v>
      </c>
      <c r="L6" s="13" t="s">
        <v>557</v>
      </c>
      <c r="M6" s="5" t="s">
        <v>559</v>
      </c>
      <c r="N6" s="13" t="s">
        <v>3</v>
      </c>
      <c r="O6" s="13" t="s">
        <v>557</v>
      </c>
      <c r="P6" s="5" t="s">
        <v>559</v>
      </c>
      <c r="Q6" s="13" t="s">
        <v>3</v>
      </c>
      <c r="R6" s="13" t="s">
        <v>557</v>
      </c>
      <c r="S6" s="5" t="s">
        <v>559</v>
      </c>
      <c r="T6" s="13" t="s">
        <v>3</v>
      </c>
      <c r="U6" s="13" t="s">
        <v>557</v>
      </c>
      <c r="V6" s="37" t="s">
        <v>559</v>
      </c>
    </row>
    <row r="7" spans="2:22" ht="18" customHeight="1" x14ac:dyDescent="0.3">
      <c r="B7" s="95" t="s">
        <v>523</v>
      </c>
      <c r="C7" s="87" t="s">
        <v>493</v>
      </c>
      <c r="D7" s="7" t="s">
        <v>494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</row>
    <row r="8" spans="2:22" ht="18" customHeight="1" x14ac:dyDescent="0.3">
      <c r="B8" s="96"/>
      <c r="C8" s="87"/>
      <c r="D8" s="7" t="s">
        <v>495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2:22" ht="18" customHeight="1" x14ac:dyDescent="0.3">
      <c r="B9" s="96"/>
      <c r="C9" s="87"/>
      <c r="D9" s="7" t="s">
        <v>496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2:22" ht="18" customHeight="1" x14ac:dyDescent="0.3">
      <c r="B10" s="96"/>
      <c r="C10" s="87"/>
      <c r="D10" s="7" t="s">
        <v>497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2:22" ht="18" customHeight="1" x14ac:dyDescent="0.3">
      <c r="B11" s="96"/>
      <c r="C11" s="87"/>
      <c r="D11" s="7" t="s">
        <v>498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2:22" ht="18" customHeight="1" x14ac:dyDescent="0.3">
      <c r="B12" s="96"/>
      <c r="C12" s="87"/>
      <c r="D12" s="7" t="s">
        <v>499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2:22" ht="18" customHeight="1" x14ac:dyDescent="0.3">
      <c r="B13" s="96"/>
      <c r="C13" s="87"/>
      <c r="D13" s="7" t="s">
        <v>500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2:22" ht="18" customHeight="1" x14ac:dyDescent="0.3">
      <c r="B14" s="96"/>
      <c r="C14" s="87"/>
      <c r="D14" s="7" t="s">
        <v>501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2:22" ht="36" x14ac:dyDescent="0.3">
      <c r="B15" s="96"/>
      <c r="C15" s="87"/>
      <c r="D15" s="7" t="s">
        <v>502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2:22" ht="19.5" x14ac:dyDescent="0.3">
      <c r="B16" s="96"/>
      <c r="C16" s="25" t="str">
        <f>বরিশাল!C12</f>
        <v>জেলা মোট</v>
      </c>
      <c r="D16" s="7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2:22" ht="18" customHeight="1" x14ac:dyDescent="0.3">
      <c r="B17" s="96"/>
      <c r="C17" s="87" t="s">
        <v>503</v>
      </c>
      <c r="D17" s="7" t="s">
        <v>504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2:22" ht="18" customHeight="1" x14ac:dyDescent="0.3">
      <c r="B18" s="96"/>
      <c r="C18" s="87"/>
      <c r="D18" s="7" t="s">
        <v>505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2:22" ht="18" customHeight="1" x14ac:dyDescent="0.3">
      <c r="B19" s="96"/>
      <c r="C19" s="87"/>
      <c r="D19" s="7" t="s">
        <v>506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2:22" ht="36" x14ac:dyDescent="0.3">
      <c r="B20" s="96"/>
      <c r="C20" s="87"/>
      <c r="D20" s="7" t="s">
        <v>507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2:22" ht="18" customHeight="1" x14ac:dyDescent="0.3">
      <c r="B21" s="96"/>
      <c r="C21" s="87"/>
      <c r="D21" s="7" t="s">
        <v>508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2:22" ht="18" customHeight="1" x14ac:dyDescent="0.3">
      <c r="B22" s="96"/>
      <c r="C22" s="87"/>
      <c r="D22" s="7" t="s">
        <v>509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2:22" ht="18" customHeight="1" x14ac:dyDescent="0.3">
      <c r="B23" s="96"/>
      <c r="C23" s="87"/>
      <c r="D23" s="7" t="s">
        <v>510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2:22" ht="19.5" x14ac:dyDescent="0.3">
      <c r="B24" s="96"/>
      <c r="C24" s="25" t="str">
        <f>C16</f>
        <v>জেলা মোট</v>
      </c>
      <c r="D24" s="7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2:22" ht="18" customHeight="1" x14ac:dyDescent="0.3">
      <c r="B25" s="96"/>
      <c r="C25" s="87" t="s">
        <v>511</v>
      </c>
      <c r="D25" s="7" t="s">
        <v>512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2:22" ht="18" customHeight="1" x14ac:dyDescent="0.3">
      <c r="B26" s="96"/>
      <c r="C26" s="87"/>
      <c r="D26" s="7" t="s">
        <v>513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2:22" ht="18" customHeight="1" x14ac:dyDescent="0.3">
      <c r="B27" s="96"/>
      <c r="C27" s="87"/>
      <c r="D27" s="7" t="s">
        <v>514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2:22" ht="18" customHeight="1" x14ac:dyDescent="0.3">
      <c r="B28" s="96"/>
      <c r="C28" s="87"/>
      <c r="D28" s="7" t="s">
        <v>515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2:22" ht="18" customHeight="1" x14ac:dyDescent="0.3">
      <c r="B29" s="96"/>
      <c r="C29" s="87"/>
      <c r="D29" s="7" t="s">
        <v>516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2:22" ht="18" customHeight="1" x14ac:dyDescent="0.3">
      <c r="B30" s="96"/>
      <c r="C30" s="87"/>
      <c r="D30" s="7" t="s">
        <v>517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2:22" ht="18" customHeight="1" x14ac:dyDescent="0.3">
      <c r="B31" s="96"/>
      <c r="C31" s="87"/>
      <c r="D31" s="7" t="s">
        <v>518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2:22" ht="18" customHeight="1" x14ac:dyDescent="0.3">
      <c r="B32" s="96"/>
      <c r="C32" s="87"/>
      <c r="D32" s="7" t="s">
        <v>519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2:22" ht="18" customHeight="1" x14ac:dyDescent="0.3">
      <c r="B33" s="96"/>
      <c r="C33" s="87"/>
      <c r="D33" s="7" t="s">
        <v>520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2:22" ht="18" customHeight="1" x14ac:dyDescent="0.3">
      <c r="B34" s="96"/>
      <c r="C34" s="87"/>
      <c r="D34" s="7" t="s">
        <v>521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2:22" ht="36" x14ac:dyDescent="0.3">
      <c r="B35" s="96"/>
      <c r="C35" s="87"/>
      <c r="D35" s="7" t="s">
        <v>522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2:22" ht="19.5" x14ac:dyDescent="0.3">
      <c r="B36" s="96"/>
      <c r="C36" s="25" t="str">
        <f>C24</f>
        <v>জেলা মোট</v>
      </c>
      <c r="D36" s="7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2:22" ht="18" customHeight="1" x14ac:dyDescent="0.3">
      <c r="B37" s="96"/>
      <c r="C37" s="87" t="s">
        <v>523</v>
      </c>
      <c r="D37" s="7" t="s">
        <v>524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2:22" ht="18" customHeight="1" x14ac:dyDescent="0.3">
      <c r="B38" s="96"/>
      <c r="C38" s="87"/>
      <c r="D38" s="7" t="s">
        <v>525</v>
      </c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2:22" ht="18" customHeight="1" x14ac:dyDescent="0.3">
      <c r="B39" s="96"/>
      <c r="C39" s="87"/>
      <c r="D39" s="7" t="s">
        <v>526</v>
      </c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2:22" ht="18" customHeight="1" x14ac:dyDescent="0.3">
      <c r="B40" s="96"/>
      <c r="C40" s="87"/>
      <c r="D40" s="7" t="s">
        <v>374</v>
      </c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2:22" ht="18" customHeight="1" x14ac:dyDescent="0.3">
      <c r="B41" s="96"/>
      <c r="C41" s="87"/>
      <c r="D41" s="7" t="s">
        <v>527</v>
      </c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2:22" ht="18" customHeight="1" x14ac:dyDescent="0.3">
      <c r="B42" s="96"/>
      <c r="C42" s="87"/>
      <c r="D42" s="7" t="s">
        <v>528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2:22" ht="18" customHeight="1" x14ac:dyDescent="0.3">
      <c r="B43" s="96"/>
      <c r="C43" s="87"/>
      <c r="D43" s="7" t="s">
        <v>529</v>
      </c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2:22" ht="18" customHeight="1" x14ac:dyDescent="0.3">
      <c r="B44" s="96"/>
      <c r="C44" s="87"/>
      <c r="D44" s="7" t="s">
        <v>530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2:22" ht="18" customHeight="1" x14ac:dyDescent="0.3">
      <c r="B45" s="96"/>
      <c r="C45" s="87"/>
      <c r="D45" s="7" t="s">
        <v>531</v>
      </c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2:22" ht="18" customHeight="1" x14ac:dyDescent="0.3">
      <c r="B46" s="96"/>
      <c r="C46" s="87"/>
      <c r="D46" s="7" t="s">
        <v>532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2:22" ht="18" customHeight="1" x14ac:dyDescent="0.3">
      <c r="B47" s="96"/>
      <c r="C47" s="87"/>
      <c r="D47" s="7" t="s">
        <v>533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2:22" ht="18" customHeight="1" x14ac:dyDescent="0.3">
      <c r="B48" s="96"/>
      <c r="C48" s="87"/>
      <c r="D48" s="7" t="s">
        <v>534</v>
      </c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2:22" ht="18" customHeight="1" x14ac:dyDescent="0.3">
      <c r="B49" s="96"/>
      <c r="C49" s="87"/>
      <c r="D49" s="7" t="s">
        <v>535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2:22" x14ac:dyDescent="0.3">
      <c r="B50" s="97"/>
      <c r="C50" s="6" t="str">
        <f>C36</f>
        <v>জেলা মোট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2:22" x14ac:dyDescent="0.3">
      <c r="B51" s="85" t="str">
        <f>রংপুর!B72</f>
        <v>বিভাগের মোট</v>
      </c>
      <c r="C51" s="8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</sheetData>
  <mergeCells count="17">
    <mergeCell ref="B2:U2"/>
    <mergeCell ref="D4:D6"/>
    <mergeCell ref="E4:V4"/>
    <mergeCell ref="C7:C15"/>
    <mergeCell ref="C17:C23"/>
    <mergeCell ref="B4:B6"/>
    <mergeCell ref="C4:C6"/>
    <mergeCell ref="B51:C51"/>
    <mergeCell ref="B7:B50"/>
    <mergeCell ref="T5:V5"/>
    <mergeCell ref="Q5:S5"/>
    <mergeCell ref="N5:P5"/>
    <mergeCell ref="K5:M5"/>
    <mergeCell ref="H5:J5"/>
    <mergeCell ref="E5:G5"/>
    <mergeCell ref="C25:C35"/>
    <mergeCell ref="C37:C4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21"/>
  <sheetViews>
    <sheetView topLeftCell="B103" workbookViewId="0">
      <selection activeCell="B121" sqref="B121:C121"/>
    </sheetView>
  </sheetViews>
  <sheetFormatPr defaultRowHeight="15.75" x14ac:dyDescent="0.3"/>
  <cols>
    <col min="1" max="2" width="9.140625" style="4"/>
    <col min="3" max="3" width="11.7109375" style="4" customWidth="1"/>
    <col min="4" max="4" width="11.5703125" style="4" customWidth="1"/>
    <col min="5" max="22" width="9.140625" style="4"/>
  </cols>
  <sheetData>
    <row r="2" spans="2:22" ht="19.5" x14ac:dyDescent="0.35">
      <c r="B2" s="56" t="str">
        <f>রাজশাহী!B1</f>
        <v>এপিএ-এর ত্রৈমাসিক প্রতিবেদনের প্রমাণক প্রেরণের ছক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4" spans="2:22" ht="15.75" customHeight="1" x14ac:dyDescent="0.3">
      <c r="B4" s="80" t="s">
        <v>0</v>
      </c>
      <c r="C4" s="80" t="s">
        <v>1</v>
      </c>
      <c r="D4" s="80" t="s">
        <v>2</v>
      </c>
      <c r="E4" s="53" t="str">
        <f>রংপুর!E3</f>
        <v>নির্বাচিত কার্যক্রমের নাম</v>
      </c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5"/>
    </row>
    <row r="5" spans="2:22" ht="51.75" customHeight="1" x14ac:dyDescent="0.3">
      <c r="B5" s="80"/>
      <c r="C5" s="80"/>
      <c r="D5" s="80"/>
      <c r="E5" s="98" t="s">
        <v>487</v>
      </c>
      <c r="F5" s="99"/>
      <c r="G5" s="100"/>
      <c r="H5" s="98" t="s">
        <v>488</v>
      </c>
      <c r="I5" s="99"/>
      <c r="J5" s="100"/>
      <c r="K5" s="101" t="s">
        <v>489</v>
      </c>
      <c r="L5" s="102"/>
      <c r="M5" s="103"/>
      <c r="N5" s="98" t="s">
        <v>490</v>
      </c>
      <c r="O5" s="99"/>
      <c r="P5" s="100"/>
      <c r="Q5" s="101" t="str">
        <f>রংপুর!Q4</f>
        <v>হাঁস-মুরগির খামার রেজিষ্ট্রেশন ও নবায়ন</v>
      </c>
      <c r="R5" s="102"/>
      <c r="S5" s="103"/>
      <c r="T5" s="98" t="s">
        <v>491</v>
      </c>
      <c r="U5" s="99"/>
      <c r="V5" s="100"/>
    </row>
    <row r="6" spans="2:22" ht="63" x14ac:dyDescent="0.3">
      <c r="B6" s="80"/>
      <c r="C6" s="80"/>
      <c r="D6" s="80"/>
      <c r="E6" s="13" t="s">
        <v>3</v>
      </c>
      <c r="F6" s="13" t="s">
        <v>557</v>
      </c>
      <c r="G6" s="5" t="s">
        <v>559</v>
      </c>
      <c r="H6" s="13" t="s">
        <v>3</v>
      </c>
      <c r="I6" s="13" t="s">
        <v>557</v>
      </c>
      <c r="J6" s="5" t="s">
        <v>559</v>
      </c>
      <c r="K6" s="13" t="s">
        <v>3</v>
      </c>
      <c r="L6" s="13" t="s">
        <v>557</v>
      </c>
      <c r="M6" s="5" t="s">
        <v>559</v>
      </c>
      <c r="N6" s="13" t="s">
        <v>3</v>
      </c>
      <c r="O6" s="13" t="s">
        <v>557</v>
      </c>
      <c r="P6" s="5" t="s">
        <v>559</v>
      </c>
      <c r="Q6" s="13" t="s">
        <v>3</v>
      </c>
      <c r="R6" s="13" t="s">
        <v>557</v>
      </c>
      <c r="S6" s="5" t="s">
        <v>559</v>
      </c>
      <c r="T6" s="13" t="s">
        <v>3</v>
      </c>
      <c r="U6" s="45" t="s">
        <v>557</v>
      </c>
      <c r="V6" s="24" t="s">
        <v>559</v>
      </c>
    </row>
    <row r="7" spans="2:22" ht="16.5" customHeight="1" x14ac:dyDescent="0.3">
      <c r="B7" s="104" t="s">
        <v>295</v>
      </c>
      <c r="C7" s="109" t="s">
        <v>277</v>
      </c>
      <c r="D7" s="15" t="s">
        <v>278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6"/>
    </row>
    <row r="8" spans="2:22" ht="16.5" x14ac:dyDescent="0.3">
      <c r="B8" s="105"/>
      <c r="C8" s="110"/>
      <c r="D8" s="15" t="s">
        <v>279</v>
      </c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6"/>
    </row>
    <row r="9" spans="2:22" ht="16.5" x14ac:dyDescent="0.3">
      <c r="B9" s="105"/>
      <c r="C9" s="110"/>
      <c r="D9" s="15" t="s">
        <v>280</v>
      </c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6"/>
    </row>
    <row r="10" spans="2:22" ht="16.5" x14ac:dyDescent="0.3">
      <c r="B10" s="105"/>
      <c r="C10" s="110"/>
      <c r="D10" s="15" t="s">
        <v>281</v>
      </c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6"/>
    </row>
    <row r="11" spans="2:22" ht="16.5" x14ac:dyDescent="0.3">
      <c r="B11" s="105"/>
      <c r="C11" s="110"/>
      <c r="D11" s="15" t="s">
        <v>282</v>
      </c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6"/>
    </row>
    <row r="12" spans="2:22" ht="16.5" x14ac:dyDescent="0.3">
      <c r="B12" s="105"/>
      <c r="C12" s="110"/>
      <c r="D12" s="15" t="s">
        <v>283</v>
      </c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6"/>
    </row>
    <row r="13" spans="2:22" ht="16.5" x14ac:dyDescent="0.3">
      <c r="B13" s="105"/>
      <c r="C13" s="111"/>
      <c r="D13" s="15" t="s">
        <v>284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6"/>
    </row>
    <row r="14" spans="2:22" ht="16.5" x14ac:dyDescent="0.3">
      <c r="B14" s="105"/>
      <c r="C14" s="29" t="str">
        <f>রংপুর!C19</f>
        <v>জেলা মোট</v>
      </c>
      <c r="D14" s="22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6"/>
    </row>
    <row r="15" spans="2:22" ht="16.5" x14ac:dyDescent="0.3">
      <c r="B15" s="105"/>
      <c r="C15" s="106" t="s">
        <v>285</v>
      </c>
      <c r="D15" s="1" t="s">
        <v>286</v>
      </c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6"/>
    </row>
    <row r="16" spans="2:22" ht="16.5" x14ac:dyDescent="0.3">
      <c r="B16" s="105"/>
      <c r="C16" s="107"/>
      <c r="D16" s="1" t="s">
        <v>287</v>
      </c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6"/>
    </row>
    <row r="17" spans="2:22" ht="33" x14ac:dyDescent="0.3">
      <c r="B17" s="105"/>
      <c r="C17" s="107"/>
      <c r="D17" s="1" t="s">
        <v>288</v>
      </c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6"/>
    </row>
    <row r="18" spans="2:22" ht="16.5" x14ac:dyDescent="0.3">
      <c r="B18" s="105"/>
      <c r="C18" s="107"/>
      <c r="D18" s="1" t="s">
        <v>289</v>
      </c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6"/>
    </row>
    <row r="19" spans="2:22" ht="16.5" x14ac:dyDescent="0.3">
      <c r="B19" s="105"/>
      <c r="C19" s="107"/>
      <c r="D19" s="1" t="s">
        <v>290</v>
      </c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6"/>
    </row>
    <row r="20" spans="2:22" ht="16.5" x14ac:dyDescent="0.3">
      <c r="B20" s="105"/>
      <c r="C20" s="107"/>
      <c r="D20" s="1" t="s">
        <v>291</v>
      </c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6"/>
    </row>
    <row r="21" spans="2:22" ht="16.5" x14ac:dyDescent="0.3">
      <c r="B21" s="105"/>
      <c r="C21" s="107"/>
      <c r="D21" s="1" t="s">
        <v>292</v>
      </c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6"/>
    </row>
    <row r="22" spans="2:22" ht="16.5" x14ac:dyDescent="0.3">
      <c r="B22" s="105"/>
      <c r="C22" s="107"/>
      <c r="D22" s="1" t="s">
        <v>293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6"/>
    </row>
    <row r="23" spans="2:22" ht="16.5" x14ac:dyDescent="0.3">
      <c r="B23" s="105"/>
      <c r="C23" s="108"/>
      <c r="D23" s="1" t="s">
        <v>294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6"/>
    </row>
    <row r="24" spans="2:22" ht="16.5" x14ac:dyDescent="0.3">
      <c r="B24" s="105"/>
      <c r="C24" s="27" t="str">
        <f>C14</f>
        <v>জেলা মোট</v>
      </c>
      <c r="D24" s="1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6"/>
    </row>
    <row r="25" spans="2:22" ht="16.5" x14ac:dyDescent="0.3">
      <c r="B25" s="105"/>
      <c r="C25" s="106" t="s">
        <v>295</v>
      </c>
      <c r="D25" s="1" t="s">
        <v>296</v>
      </c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6"/>
    </row>
    <row r="26" spans="2:22" ht="16.5" x14ac:dyDescent="0.3">
      <c r="B26" s="105"/>
      <c r="C26" s="107"/>
      <c r="D26" s="1" t="s">
        <v>297</v>
      </c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6"/>
    </row>
    <row r="27" spans="2:22" ht="16.5" x14ac:dyDescent="0.3">
      <c r="B27" s="105"/>
      <c r="C27" s="107"/>
      <c r="D27" s="1" t="s">
        <v>298</v>
      </c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6"/>
    </row>
    <row r="28" spans="2:22" ht="16.5" x14ac:dyDescent="0.3">
      <c r="B28" s="105"/>
      <c r="C28" s="107"/>
      <c r="D28" s="1" t="s">
        <v>299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6"/>
    </row>
    <row r="29" spans="2:22" ht="16.5" x14ac:dyDescent="0.3">
      <c r="B29" s="105"/>
      <c r="C29" s="107"/>
      <c r="D29" s="1" t="s">
        <v>300</v>
      </c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6"/>
    </row>
    <row r="30" spans="2:22" ht="16.5" x14ac:dyDescent="0.3">
      <c r="B30" s="105"/>
      <c r="C30" s="107"/>
      <c r="D30" s="1" t="s">
        <v>301</v>
      </c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6"/>
    </row>
    <row r="31" spans="2:22" ht="16.5" x14ac:dyDescent="0.3">
      <c r="B31" s="105"/>
      <c r="C31" s="107"/>
      <c r="D31" s="1" t="s">
        <v>302</v>
      </c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6"/>
    </row>
    <row r="32" spans="2:22" ht="16.5" x14ac:dyDescent="0.3">
      <c r="B32" s="105"/>
      <c r="C32" s="107"/>
      <c r="D32" s="1" t="s">
        <v>303</v>
      </c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6"/>
    </row>
    <row r="33" spans="2:22" ht="16.5" x14ac:dyDescent="0.3">
      <c r="B33" s="105"/>
      <c r="C33" s="107"/>
      <c r="D33" s="1" t="s">
        <v>304</v>
      </c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6"/>
    </row>
    <row r="34" spans="2:22" ht="16.5" x14ac:dyDescent="0.3">
      <c r="B34" s="105"/>
      <c r="C34" s="107"/>
      <c r="D34" s="1" t="s">
        <v>305</v>
      </c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6"/>
    </row>
    <row r="35" spans="2:22" ht="16.5" x14ac:dyDescent="0.3">
      <c r="B35" s="105"/>
      <c r="C35" s="107"/>
      <c r="D35" s="1" t="s">
        <v>306</v>
      </c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6"/>
    </row>
    <row r="36" spans="2:22" ht="16.5" x14ac:dyDescent="0.3">
      <c r="B36" s="105"/>
      <c r="C36" s="107"/>
      <c r="D36" s="1" t="s">
        <v>307</v>
      </c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6"/>
    </row>
    <row r="37" spans="2:22" ht="16.5" x14ac:dyDescent="0.3">
      <c r="B37" s="105"/>
      <c r="C37" s="107"/>
      <c r="D37" s="1" t="s">
        <v>308</v>
      </c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6"/>
    </row>
    <row r="38" spans="2:22" ht="16.5" x14ac:dyDescent="0.3">
      <c r="B38" s="105"/>
      <c r="C38" s="107"/>
      <c r="D38" s="1" t="s">
        <v>309</v>
      </c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6"/>
    </row>
    <row r="39" spans="2:22" ht="16.5" x14ac:dyDescent="0.3">
      <c r="B39" s="105"/>
      <c r="C39" s="108"/>
      <c r="D39" s="1" t="s">
        <v>310</v>
      </c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6"/>
    </row>
    <row r="40" spans="2:22" ht="16.5" x14ac:dyDescent="0.3">
      <c r="B40" s="105"/>
      <c r="C40" s="27" t="str">
        <f>C24</f>
        <v>জেলা মোট</v>
      </c>
      <c r="D40" s="1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6"/>
    </row>
    <row r="41" spans="2:22" ht="16.5" x14ac:dyDescent="0.3">
      <c r="B41" s="105"/>
      <c r="C41" s="106" t="s">
        <v>311</v>
      </c>
      <c r="D41" s="1" t="s">
        <v>312</v>
      </c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6"/>
    </row>
    <row r="42" spans="2:22" ht="16.5" x14ac:dyDescent="0.3">
      <c r="B42" s="105"/>
      <c r="C42" s="107"/>
      <c r="D42" s="1" t="s">
        <v>313</v>
      </c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6"/>
    </row>
    <row r="43" spans="2:22" ht="16.5" x14ac:dyDescent="0.3">
      <c r="B43" s="105"/>
      <c r="C43" s="107"/>
      <c r="D43" s="1" t="s">
        <v>314</v>
      </c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6"/>
    </row>
    <row r="44" spans="2:22" ht="16.5" x14ac:dyDescent="0.3">
      <c r="B44" s="105"/>
      <c r="C44" s="107"/>
      <c r="D44" s="1" t="s">
        <v>315</v>
      </c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6"/>
    </row>
    <row r="45" spans="2:22" ht="16.5" x14ac:dyDescent="0.3">
      <c r="B45" s="105"/>
      <c r="C45" s="107"/>
      <c r="D45" s="1" t="s">
        <v>316</v>
      </c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6"/>
    </row>
    <row r="46" spans="2:22" ht="16.5" x14ac:dyDescent="0.3">
      <c r="B46" s="105"/>
      <c r="C46" s="107"/>
      <c r="D46" s="1" t="s">
        <v>317</v>
      </c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6"/>
    </row>
    <row r="47" spans="2:22" ht="16.5" x14ac:dyDescent="0.3">
      <c r="B47" s="105"/>
      <c r="C47" s="107"/>
      <c r="D47" s="1" t="s">
        <v>318</v>
      </c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6"/>
    </row>
    <row r="48" spans="2:22" ht="16.5" x14ac:dyDescent="0.3">
      <c r="B48" s="105"/>
      <c r="C48" s="107"/>
      <c r="D48" s="1" t="s">
        <v>319</v>
      </c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6"/>
    </row>
    <row r="49" spans="2:22" ht="16.5" x14ac:dyDescent="0.3">
      <c r="B49" s="105"/>
      <c r="C49" s="107"/>
      <c r="D49" s="1" t="s">
        <v>320</v>
      </c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6"/>
    </row>
    <row r="50" spans="2:22" ht="16.5" x14ac:dyDescent="0.3">
      <c r="B50" s="105"/>
      <c r="C50" s="107"/>
      <c r="D50" s="1" t="s">
        <v>321</v>
      </c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6"/>
    </row>
    <row r="51" spans="2:22" ht="16.5" x14ac:dyDescent="0.3">
      <c r="B51" s="105"/>
      <c r="C51" s="107"/>
      <c r="D51" s="1" t="s">
        <v>322</v>
      </c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6"/>
    </row>
    <row r="52" spans="2:22" ht="16.5" x14ac:dyDescent="0.3">
      <c r="B52" s="105"/>
      <c r="C52" s="107"/>
      <c r="D52" s="1" t="s">
        <v>323</v>
      </c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6"/>
    </row>
    <row r="53" spans="2:22" ht="16.5" x14ac:dyDescent="0.3">
      <c r="B53" s="105"/>
      <c r="C53" s="107"/>
      <c r="D53" s="1" t="s">
        <v>324</v>
      </c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6"/>
    </row>
    <row r="54" spans="2:22" ht="16.5" x14ac:dyDescent="0.3">
      <c r="B54" s="105"/>
      <c r="C54" s="107"/>
      <c r="D54" s="1" t="s">
        <v>325</v>
      </c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6"/>
    </row>
    <row r="55" spans="2:22" ht="16.5" x14ac:dyDescent="0.3">
      <c r="B55" s="105"/>
      <c r="C55" s="107"/>
      <c r="D55" s="1" t="s">
        <v>326</v>
      </c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6"/>
    </row>
    <row r="56" spans="2:22" ht="33" x14ac:dyDescent="0.3">
      <c r="B56" s="105"/>
      <c r="C56" s="107"/>
      <c r="D56" s="1" t="s">
        <v>327</v>
      </c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6"/>
    </row>
    <row r="57" spans="2:22" ht="16.5" x14ac:dyDescent="0.3">
      <c r="B57" s="105"/>
      <c r="C57" s="108"/>
      <c r="D57" s="1" t="s">
        <v>328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6"/>
    </row>
    <row r="58" spans="2:22" ht="16.5" x14ac:dyDescent="0.3">
      <c r="B58" s="105"/>
      <c r="C58" s="27" t="str">
        <f>C40</f>
        <v>জেলা মোট</v>
      </c>
      <c r="D58" s="1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6"/>
    </row>
    <row r="59" spans="2:22" ht="16.5" x14ac:dyDescent="0.3">
      <c r="B59" s="105"/>
      <c r="C59" s="106" t="s">
        <v>329</v>
      </c>
      <c r="D59" s="1" t="s">
        <v>330</v>
      </c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6"/>
    </row>
    <row r="60" spans="2:22" ht="16.5" x14ac:dyDescent="0.3">
      <c r="B60" s="105"/>
      <c r="C60" s="107"/>
      <c r="D60" s="1" t="s">
        <v>331</v>
      </c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6"/>
    </row>
    <row r="61" spans="2:22" ht="16.5" x14ac:dyDescent="0.3">
      <c r="B61" s="105"/>
      <c r="C61" s="107"/>
      <c r="D61" s="1" t="s">
        <v>332</v>
      </c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6"/>
    </row>
    <row r="62" spans="2:22" ht="16.5" x14ac:dyDescent="0.3">
      <c r="B62" s="105"/>
      <c r="C62" s="107"/>
      <c r="D62" s="1" t="s">
        <v>333</v>
      </c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6"/>
    </row>
    <row r="63" spans="2:22" ht="16.5" x14ac:dyDescent="0.3">
      <c r="B63" s="105"/>
      <c r="C63" s="107"/>
      <c r="D63" s="1" t="s">
        <v>334</v>
      </c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6"/>
    </row>
    <row r="64" spans="2:22" ht="16.5" x14ac:dyDescent="0.3">
      <c r="B64" s="105"/>
      <c r="C64" s="107"/>
      <c r="D64" s="1" t="s">
        <v>335</v>
      </c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6"/>
    </row>
    <row r="65" spans="2:22" ht="33" x14ac:dyDescent="0.3">
      <c r="B65" s="105"/>
      <c r="C65" s="107"/>
      <c r="D65" s="1" t="s">
        <v>336</v>
      </c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6"/>
    </row>
    <row r="66" spans="2:22" ht="16.5" x14ac:dyDescent="0.3">
      <c r="B66" s="105"/>
      <c r="C66" s="108"/>
      <c r="D66" s="1" t="s">
        <v>337</v>
      </c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6"/>
    </row>
    <row r="67" spans="2:22" ht="16.5" x14ac:dyDescent="0.3">
      <c r="B67" s="105"/>
      <c r="C67" s="27" t="str">
        <f>C58</f>
        <v>জেলা মোট</v>
      </c>
      <c r="D67" s="1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6"/>
    </row>
    <row r="68" spans="2:22" ht="16.5" x14ac:dyDescent="0.3">
      <c r="B68" s="105"/>
      <c r="C68" s="106" t="s">
        <v>338</v>
      </c>
      <c r="D68" s="1" t="s">
        <v>339</v>
      </c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6"/>
    </row>
    <row r="69" spans="2:22" ht="33" x14ac:dyDescent="0.3">
      <c r="B69" s="105"/>
      <c r="C69" s="107"/>
      <c r="D69" s="1" t="s">
        <v>340</v>
      </c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6"/>
    </row>
    <row r="70" spans="2:22" ht="16.5" x14ac:dyDescent="0.3">
      <c r="B70" s="105"/>
      <c r="C70" s="107"/>
      <c r="D70" s="1" t="s">
        <v>341</v>
      </c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6"/>
    </row>
    <row r="71" spans="2:22" ht="16.5" x14ac:dyDescent="0.3">
      <c r="B71" s="105"/>
      <c r="C71" s="107"/>
      <c r="D71" s="1" t="s">
        <v>342</v>
      </c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6"/>
    </row>
    <row r="72" spans="2:22" ht="16.5" x14ac:dyDescent="0.3">
      <c r="B72" s="105"/>
      <c r="C72" s="107"/>
      <c r="D72" s="1" t="s">
        <v>343</v>
      </c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6"/>
    </row>
    <row r="73" spans="2:22" ht="16.5" x14ac:dyDescent="0.3">
      <c r="B73" s="105"/>
      <c r="C73" s="107"/>
      <c r="D73" s="1" t="s">
        <v>344</v>
      </c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6"/>
    </row>
    <row r="74" spans="2:22" ht="16.5" x14ac:dyDescent="0.3">
      <c r="B74" s="105"/>
      <c r="C74" s="107"/>
      <c r="D74" s="1" t="s">
        <v>345</v>
      </c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6"/>
    </row>
    <row r="75" spans="2:22" ht="16.5" x14ac:dyDescent="0.3">
      <c r="B75" s="105"/>
      <c r="C75" s="108"/>
      <c r="D75" s="1" t="s">
        <v>346</v>
      </c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6"/>
    </row>
    <row r="76" spans="2:22" ht="16.5" x14ac:dyDescent="0.3">
      <c r="B76" s="105"/>
      <c r="C76" s="27" t="str">
        <f>C67</f>
        <v>জেলা মোট</v>
      </c>
      <c r="D76" s="1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6"/>
    </row>
    <row r="77" spans="2:22" ht="16.5" x14ac:dyDescent="0.3">
      <c r="B77" s="105"/>
      <c r="C77" s="106" t="s">
        <v>347</v>
      </c>
      <c r="D77" s="1" t="s">
        <v>348</v>
      </c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6"/>
    </row>
    <row r="78" spans="2:22" ht="16.5" x14ac:dyDescent="0.3">
      <c r="B78" s="105"/>
      <c r="C78" s="107"/>
      <c r="D78" s="1" t="s">
        <v>349</v>
      </c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6"/>
    </row>
    <row r="79" spans="2:22" ht="16.5" x14ac:dyDescent="0.3">
      <c r="B79" s="105"/>
      <c r="C79" s="107"/>
      <c r="D79" s="1" t="s">
        <v>350</v>
      </c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6"/>
    </row>
    <row r="80" spans="2:22" ht="16.5" x14ac:dyDescent="0.3">
      <c r="B80" s="105"/>
      <c r="C80" s="107"/>
      <c r="D80" s="1" t="s">
        <v>351</v>
      </c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6"/>
    </row>
    <row r="81" spans="2:22" ht="16.5" x14ac:dyDescent="0.3">
      <c r="B81" s="105"/>
      <c r="C81" s="107"/>
      <c r="D81" s="1" t="s">
        <v>352</v>
      </c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6"/>
    </row>
    <row r="82" spans="2:22" ht="16.5" x14ac:dyDescent="0.3">
      <c r="B82" s="105"/>
      <c r="C82" s="108"/>
      <c r="D82" s="1" t="s">
        <v>353</v>
      </c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6"/>
    </row>
    <row r="83" spans="2:22" ht="16.5" x14ac:dyDescent="0.3">
      <c r="B83" s="105"/>
      <c r="C83" s="27" t="str">
        <f>C76</f>
        <v>জেলা মোট</v>
      </c>
      <c r="D83" s="1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6"/>
    </row>
    <row r="84" spans="2:22" ht="16.5" customHeight="1" x14ac:dyDescent="0.3">
      <c r="B84" s="105"/>
      <c r="C84" s="106" t="s">
        <v>354</v>
      </c>
      <c r="D84" s="1" t="s">
        <v>355</v>
      </c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6"/>
    </row>
    <row r="85" spans="2:22" ht="33" x14ac:dyDescent="0.3">
      <c r="B85" s="105"/>
      <c r="C85" s="107"/>
      <c r="D85" s="1" t="s">
        <v>356</v>
      </c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6"/>
    </row>
    <row r="86" spans="2:22" ht="16.5" x14ac:dyDescent="0.3">
      <c r="B86" s="105"/>
      <c r="C86" s="107"/>
      <c r="D86" s="1" t="s">
        <v>357</v>
      </c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6"/>
    </row>
    <row r="87" spans="2:22" ht="16.5" x14ac:dyDescent="0.3">
      <c r="B87" s="105"/>
      <c r="C87" s="107"/>
      <c r="D87" s="1" t="s">
        <v>358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6"/>
    </row>
    <row r="88" spans="2:22" ht="16.5" x14ac:dyDescent="0.3">
      <c r="B88" s="105"/>
      <c r="C88" s="107"/>
      <c r="D88" s="1" t="s">
        <v>359</v>
      </c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6"/>
    </row>
    <row r="89" spans="2:22" ht="16.5" x14ac:dyDescent="0.3">
      <c r="B89" s="105"/>
      <c r="C89" s="107"/>
      <c r="D89" s="1" t="s">
        <v>360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6"/>
    </row>
    <row r="90" spans="2:22" ht="16.5" x14ac:dyDescent="0.3">
      <c r="B90" s="105"/>
      <c r="C90" s="107"/>
      <c r="D90" s="1" t="s">
        <v>361</v>
      </c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6"/>
    </row>
    <row r="91" spans="2:22" ht="16.5" x14ac:dyDescent="0.3">
      <c r="B91" s="105"/>
      <c r="C91" s="107"/>
      <c r="D91" s="1" t="s">
        <v>362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6"/>
    </row>
    <row r="92" spans="2:22" ht="16.5" x14ac:dyDescent="0.3">
      <c r="B92" s="105"/>
      <c r="C92" s="108"/>
      <c r="D92" s="1" t="s">
        <v>363</v>
      </c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6"/>
    </row>
    <row r="93" spans="2:22" ht="16.5" x14ac:dyDescent="0.3">
      <c r="B93" s="105"/>
      <c r="C93" s="27" t="str">
        <f>C83</f>
        <v>জেলা মোট</v>
      </c>
      <c r="D93" s="2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6"/>
    </row>
    <row r="94" spans="2:22" ht="19.5" customHeight="1" x14ac:dyDescent="0.3">
      <c r="B94" s="105"/>
      <c r="C94" s="106" t="s">
        <v>364</v>
      </c>
      <c r="D94" s="17" t="s">
        <v>365</v>
      </c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6"/>
    </row>
    <row r="95" spans="2:22" ht="16.5" x14ac:dyDescent="0.3">
      <c r="B95" s="105"/>
      <c r="C95" s="107"/>
      <c r="D95" s="1" t="s">
        <v>366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6"/>
    </row>
    <row r="96" spans="2:22" ht="16.5" x14ac:dyDescent="0.3">
      <c r="B96" s="105"/>
      <c r="C96" s="107"/>
      <c r="D96" s="1" t="s">
        <v>367</v>
      </c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6"/>
    </row>
    <row r="97" spans="2:22" ht="16.5" x14ac:dyDescent="0.3">
      <c r="B97" s="105"/>
      <c r="C97" s="107"/>
      <c r="D97" s="1" t="s">
        <v>368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6"/>
    </row>
    <row r="98" spans="2:22" ht="16.5" x14ac:dyDescent="0.3">
      <c r="B98" s="105"/>
      <c r="C98" s="108"/>
      <c r="D98" s="1" t="s">
        <v>369</v>
      </c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6"/>
    </row>
    <row r="99" spans="2:22" ht="16.5" x14ac:dyDescent="0.3">
      <c r="B99" s="105"/>
      <c r="C99" s="27" t="str">
        <f>C93</f>
        <v>জেলা মোট</v>
      </c>
      <c r="D99" s="1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6"/>
    </row>
    <row r="100" spans="2:22" ht="16.5" x14ac:dyDescent="0.3">
      <c r="B100" s="105"/>
      <c r="C100" s="106" t="s">
        <v>370</v>
      </c>
      <c r="D100" s="1" t="s">
        <v>371</v>
      </c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6"/>
    </row>
    <row r="101" spans="2:22" ht="33" x14ac:dyDescent="0.3">
      <c r="B101" s="105"/>
      <c r="C101" s="107"/>
      <c r="D101" s="1" t="s">
        <v>372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6"/>
    </row>
    <row r="102" spans="2:22" ht="16.5" x14ac:dyDescent="0.3">
      <c r="B102" s="105"/>
      <c r="C102" s="107"/>
      <c r="D102" s="1" t="s">
        <v>373</v>
      </c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6"/>
    </row>
    <row r="103" spans="2:22" ht="16.5" x14ac:dyDescent="0.3">
      <c r="B103" s="105"/>
      <c r="C103" s="107"/>
      <c r="D103" s="1" t="s">
        <v>374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6"/>
    </row>
    <row r="104" spans="2:22" ht="16.5" x14ac:dyDescent="0.3">
      <c r="B104" s="105"/>
      <c r="C104" s="107"/>
      <c r="D104" s="1" t="s">
        <v>375</v>
      </c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6"/>
    </row>
    <row r="105" spans="2:22" ht="16.5" x14ac:dyDescent="0.3">
      <c r="B105" s="105"/>
      <c r="C105" s="107"/>
      <c r="D105" s="1" t="s">
        <v>376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6"/>
    </row>
    <row r="106" spans="2:22" ht="16.5" x14ac:dyDescent="0.3">
      <c r="B106" s="105"/>
      <c r="C106" s="107"/>
      <c r="D106" s="1" t="s">
        <v>377</v>
      </c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6"/>
    </row>
    <row r="107" spans="2:22" ht="16.5" x14ac:dyDescent="0.3">
      <c r="B107" s="105"/>
      <c r="C107" s="107"/>
      <c r="D107" s="1" t="s">
        <v>378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6"/>
    </row>
    <row r="108" spans="2:22" ht="16.5" x14ac:dyDescent="0.3">
      <c r="B108" s="105"/>
      <c r="C108" s="108"/>
      <c r="D108" s="1" t="s">
        <v>379</v>
      </c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6"/>
    </row>
    <row r="109" spans="2:22" ht="16.5" x14ac:dyDescent="0.3">
      <c r="B109" s="105"/>
      <c r="C109" s="27" t="str">
        <f>C99</f>
        <v>জেলা মোট</v>
      </c>
      <c r="D109" s="1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6"/>
    </row>
    <row r="110" spans="2:22" ht="16.5" customHeight="1" x14ac:dyDescent="0.3">
      <c r="B110" s="105"/>
      <c r="C110" s="106" t="s">
        <v>380</v>
      </c>
      <c r="D110" s="1" t="s">
        <v>381</v>
      </c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6"/>
    </row>
    <row r="111" spans="2:22" ht="16.5" x14ac:dyDescent="0.3">
      <c r="B111" s="105"/>
      <c r="C111" s="107"/>
      <c r="D111" s="1" t="s">
        <v>382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6"/>
    </row>
    <row r="112" spans="2:22" ht="33" x14ac:dyDescent="0.3">
      <c r="B112" s="105"/>
      <c r="C112" s="107"/>
      <c r="D112" s="1" t="s">
        <v>383</v>
      </c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6"/>
    </row>
    <row r="113" spans="2:22" ht="16.5" x14ac:dyDescent="0.3">
      <c r="B113" s="105"/>
      <c r="C113" s="107"/>
      <c r="D113" s="1" t="s">
        <v>384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6"/>
    </row>
    <row r="114" spans="2:22" ht="16.5" x14ac:dyDescent="0.3">
      <c r="B114" s="105"/>
      <c r="C114" s="107"/>
      <c r="D114" s="1" t="s">
        <v>385</v>
      </c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6"/>
    </row>
    <row r="115" spans="2:22" ht="16.5" x14ac:dyDescent="0.3">
      <c r="B115" s="105"/>
      <c r="C115" s="107"/>
      <c r="D115" s="1" t="s">
        <v>386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6"/>
    </row>
    <row r="116" spans="2:22" ht="16.5" x14ac:dyDescent="0.3">
      <c r="B116" s="105"/>
      <c r="C116" s="107"/>
      <c r="D116" s="1" t="s">
        <v>387</v>
      </c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6"/>
    </row>
    <row r="117" spans="2:22" ht="16.5" x14ac:dyDescent="0.3">
      <c r="B117" s="105"/>
      <c r="C117" s="107"/>
      <c r="D117" s="1" t="s">
        <v>388</v>
      </c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6"/>
    </row>
    <row r="118" spans="2:22" ht="16.5" x14ac:dyDescent="0.3">
      <c r="B118" s="105"/>
      <c r="C118" s="107"/>
      <c r="D118" s="1" t="s">
        <v>389</v>
      </c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6"/>
    </row>
    <row r="119" spans="2:22" ht="21.75" customHeight="1" x14ac:dyDescent="0.3">
      <c r="B119" s="105"/>
      <c r="C119" s="107"/>
      <c r="D119" s="26" t="s">
        <v>390</v>
      </c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  <c r="P119" s="49"/>
      <c r="Q119" s="49"/>
      <c r="R119" s="49"/>
      <c r="S119" s="49"/>
      <c r="T119" s="49"/>
      <c r="U119" s="49"/>
      <c r="V119" s="6"/>
    </row>
    <row r="120" spans="2:22" x14ac:dyDescent="0.3">
      <c r="B120" s="6"/>
      <c r="C120" s="6" t="str">
        <f>C109</f>
        <v>জেলা মোট</v>
      </c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</row>
    <row r="121" spans="2:22" x14ac:dyDescent="0.3">
      <c r="B121" s="85" t="s">
        <v>561</v>
      </c>
      <c r="C121" s="8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</row>
  </sheetData>
  <mergeCells count="24">
    <mergeCell ref="B2:U2"/>
    <mergeCell ref="C77:C82"/>
    <mergeCell ref="C84:C92"/>
    <mergeCell ref="C94:C98"/>
    <mergeCell ref="C100:C108"/>
    <mergeCell ref="C7:C13"/>
    <mergeCell ref="C15:C23"/>
    <mergeCell ref="C25:C39"/>
    <mergeCell ref="C41:C57"/>
    <mergeCell ref="C59:C66"/>
    <mergeCell ref="C68:C75"/>
    <mergeCell ref="B4:B6"/>
    <mergeCell ref="C4:C6"/>
    <mergeCell ref="D4:D6"/>
    <mergeCell ref="E4:V4"/>
    <mergeCell ref="B121:C121"/>
    <mergeCell ref="T5:V5"/>
    <mergeCell ref="Q5:S5"/>
    <mergeCell ref="N5:P5"/>
    <mergeCell ref="K5:M5"/>
    <mergeCell ref="H5:J5"/>
    <mergeCell ref="E5:G5"/>
    <mergeCell ref="B7:B119"/>
    <mergeCell ref="C110:C11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J77"/>
  <sheetViews>
    <sheetView topLeftCell="D1" workbookViewId="0">
      <selection activeCell="S13" sqref="S13"/>
    </sheetView>
  </sheetViews>
  <sheetFormatPr defaultRowHeight="15.75" x14ac:dyDescent="0.3"/>
  <cols>
    <col min="1" max="3" width="9.140625" style="4"/>
    <col min="4" max="4" width="12" style="4" customWidth="1"/>
    <col min="5" max="36" width="9.140625" style="4"/>
  </cols>
  <sheetData>
    <row r="3" spans="2:22" ht="19.5" x14ac:dyDescent="0.35">
      <c r="B3" s="56" t="str">
        <f>রাজশাহী!B1</f>
        <v>এপিএ-এর ত্রৈমাসিক প্রতিবেদনের প্রমাণক প্রেরণের ছক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</row>
    <row r="5" spans="2:22" ht="15.75" customHeight="1" x14ac:dyDescent="0.3">
      <c r="B5" s="80" t="s">
        <v>0</v>
      </c>
      <c r="C5" s="80" t="s">
        <v>1</v>
      </c>
      <c r="D5" s="80" t="s">
        <v>2</v>
      </c>
      <c r="E5" s="53" t="str">
        <f>রংপুর!E3</f>
        <v>নির্বাচিত কার্যক্রমের নাম</v>
      </c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5"/>
    </row>
    <row r="6" spans="2:22" ht="37.5" customHeight="1" x14ac:dyDescent="0.3">
      <c r="B6" s="80"/>
      <c r="C6" s="80"/>
      <c r="D6" s="80"/>
      <c r="E6" s="58" t="s">
        <v>487</v>
      </c>
      <c r="F6" s="59"/>
      <c r="G6" s="60"/>
      <c r="H6" s="58" t="s">
        <v>488</v>
      </c>
      <c r="I6" s="59"/>
      <c r="J6" s="60"/>
      <c r="K6" s="53" t="s">
        <v>489</v>
      </c>
      <c r="L6" s="54"/>
      <c r="M6" s="55"/>
      <c r="N6" s="58" t="s">
        <v>490</v>
      </c>
      <c r="O6" s="59"/>
      <c r="P6" s="60"/>
      <c r="Q6" s="53" t="str">
        <f>রংপুর!Q4</f>
        <v>হাঁস-মুরগির খামার রেজিষ্ট্রেশন ও নবায়ন</v>
      </c>
      <c r="R6" s="54"/>
      <c r="S6" s="55"/>
      <c r="T6" s="58" t="s">
        <v>491</v>
      </c>
      <c r="U6" s="59"/>
      <c r="V6" s="60"/>
    </row>
    <row r="7" spans="2:22" ht="63" x14ac:dyDescent="0.3">
      <c r="B7" s="80"/>
      <c r="C7" s="80"/>
      <c r="D7" s="80"/>
      <c r="E7" s="23" t="s">
        <v>3</v>
      </c>
      <c r="F7" s="23" t="s">
        <v>557</v>
      </c>
      <c r="G7" s="23" t="s">
        <v>559</v>
      </c>
      <c r="H7" s="13" t="s">
        <v>3</v>
      </c>
      <c r="I7" s="23" t="s">
        <v>557</v>
      </c>
      <c r="J7" s="21" t="s">
        <v>559</v>
      </c>
      <c r="K7" s="13" t="s">
        <v>3</v>
      </c>
      <c r="L7" s="13" t="s">
        <v>557</v>
      </c>
      <c r="M7" s="5" t="s">
        <v>559</v>
      </c>
      <c r="N7" s="13" t="s">
        <v>3</v>
      </c>
      <c r="O7" s="13" t="s">
        <v>557</v>
      </c>
      <c r="P7" s="5" t="s">
        <v>559</v>
      </c>
      <c r="Q7" s="13" t="s">
        <v>3</v>
      </c>
      <c r="R7" s="13" t="s">
        <v>557</v>
      </c>
      <c r="S7" s="5" t="s">
        <v>559</v>
      </c>
      <c r="T7" s="13" t="s">
        <v>3</v>
      </c>
      <c r="U7" s="13" t="s">
        <v>557</v>
      </c>
      <c r="V7" s="37" t="s">
        <v>559</v>
      </c>
    </row>
    <row r="8" spans="2:22" ht="36" customHeight="1" x14ac:dyDescent="0.3">
      <c r="B8" s="112" t="s">
        <v>439</v>
      </c>
      <c r="C8" s="57" t="s">
        <v>440</v>
      </c>
      <c r="D8" s="15" t="s">
        <v>441</v>
      </c>
      <c r="E8" s="18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2:22" ht="18" customHeight="1" x14ac:dyDescent="0.3">
      <c r="B9" s="66"/>
      <c r="C9" s="57"/>
      <c r="D9" s="15" t="s">
        <v>442</v>
      </c>
      <c r="E9" s="1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</row>
    <row r="10" spans="2:22" ht="18" customHeight="1" x14ac:dyDescent="0.3">
      <c r="B10" s="66"/>
      <c r="C10" s="57"/>
      <c r="D10" s="15" t="s">
        <v>443</v>
      </c>
      <c r="E10" s="18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2:22" ht="18" customHeight="1" x14ac:dyDescent="0.3">
      <c r="B11" s="66"/>
      <c r="C11" s="57"/>
      <c r="D11" s="15" t="s">
        <v>334</v>
      </c>
      <c r="E11" s="18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2:22" ht="18" customHeight="1" x14ac:dyDescent="0.3">
      <c r="B12" s="66"/>
      <c r="C12" s="57"/>
      <c r="D12" s="15" t="s">
        <v>444</v>
      </c>
      <c r="E12" s="18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2:22" ht="18" customHeight="1" x14ac:dyDescent="0.3">
      <c r="B13" s="66"/>
      <c r="C13" s="57"/>
      <c r="D13" s="15" t="s">
        <v>445</v>
      </c>
      <c r="E13" s="1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2:22" ht="18" customHeight="1" x14ac:dyDescent="0.3">
      <c r="B14" s="66"/>
      <c r="C14" s="57"/>
      <c r="D14" s="15" t="s">
        <v>446</v>
      </c>
      <c r="E14" s="1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2:22" ht="18" customHeight="1" x14ac:dyDescent="0.3">
      <c r="B15" s="66"/>
      <c r="C15" s="57"/>
      <c r="D15" s="15" t="s">
        <v>447</v>
      </c>
      <c r="E15" s="1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2:22" ht="18" customHeight="1" x14ac:dyDescent="0.3">
      <c r="B16" s="66"/>
      <c r="C16" s="57"/>
      <c r="D16" s="15" t="s">
        <v>448</v>
      </c>
      <c r="E16" s="1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2:22" ht="18" customHeight="1" x14ac:dyDescent="0.3">
      <c r="B17" s="66"/>
      <c r="C17" s="22" t="str">
        <f>রংপুর!C19</f>
        <v>জেলা মোট</v>
      </c>
      <c r="D17" s="22"/>
      <c r="E17" s="1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2:22" ht="18" customHeight="1" x14ac:dyDescent="0.3">
      <c r="B18" s="66"/>
      <c r="C18" s="57" t="s">
        <v>449</v>
      </c>
      <c r="D18" s="15" t="s">
        <v>450</v>
      </c>
      <c r="E18" s="18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2:22" ht="23.25" customHeight="1" x14ac:dyDescent="0.3">
      <c r="B19" s="66"/>
      <c r="C19" s="57"/>
      <c r="D19" s="15" t="s">
        <v>451</v>
      </c>
      <c r="E19" s="1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2:22" ht="18" customHeight="1" x14ac:dyDescent="0.3">
      <c r="B20" s="66"/>
      <c r="C20" s="57"/>
      <c r="D20" s="15" t="s">
        <v>452</v>
      </c>
      <c r="E20" s="1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2:22" ht="22.5" customHeight="1" x14ac:dyDescent="0.3">
      <c r="B21" s="66"/>
      <c r="C21" s="57"/>
      <c r="D21" s="15" t="s">
        <v>453</v>
      </c>
      <c r="E21" s="1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2:22" ht="22.5" customHeight="1" x14ac:dyDescent="0.3">
      <c r="B22" s="66"/>
      <c r="C22" s="22" t="str">
        <f>C17</f>
        <v>জেলা মোট</v>
      </c>
      <c r="D22" s="22"/>
      <c r="E22" s="1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2:22" ht="18" customHeight="1" x14ac:dyDescent="0.3">
      <c r="B23" s="66"/>
      <c r="C23" s="57" t="s">
        <v>454</v>
      </c>
      <c r="D23" s="15" t="s">
        <v>455</v>
      </c>
      <c r="E23" s="1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2:22" ht="18" customHeight="1" x14ac:dyDescent="0.3">
      <c r="B24" s="66"/>
      <c r="C24" s="57"/>
      <c r="D24" s="15" t="s">
        <v>456</v>
      </c>
      <c r="E24" s="18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2:22" ht="18" customHeight="1" x14ac:dyDescent="0.3">
      <c r="B25" s="66"/>
      <c r="C25" s="57"/>
      <c r="D25" s="15" t="s">
        <v>457</v>
      </c>
      <c r="E25" s="18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2:22" ht="18" customHeight="1" x14ac:dyDescent="0.3">
      <c r="B26" s="66"/>
      <c r="C26" s="57"/>
      <c r="D26" s="15" t="s">
        <v>458</v>
      </c>
      <c r="E26" s="18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2:22" ht="18" customHeight="1" x14ac:dyDescent="0.3">
      <c r="B27" s="66"/>
      <c r="C27" s="57"/>
      <c r="D27" s="15" t="s">
        <v>459</v>
      </c>
      <c r="E27" s="18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2:22" ht="18" customHeight="1" x14ac:dyDescent="0.3">
      <c r="B28" s="66"/>
      <c r="C28" s="57"/>
      <c r="D28" s="15" t="s">
        <v>460</v>
      </c>
      <c r="E28" s="18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2:22" ht="18" customHeight="1" x14ac:dyDescent="0.3">
      <c r="B29" s="66"/>
      <c r="C29" s="57"/>
      <c r="D29" s="15" t="s">
        <v>461</v>
      </c>
      <c r="E29" s="18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2:22" ht="18" customHeight="1" x14ac:dyDescent="0.3">
      <c r="B30" s="66"/>
      <c r="C30" s="57"/>
      <c r="D30" s="15" t="s">
        <v>462</v>
      </c>
      <c r="E30" s="1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</row>
    <row r="31" spans="2:22" ht="18" customHeight="1" x14ac:dyDescent="0.3">
      <c r="B31" s="66"/>
      <c r="C31" s="22" t="str">
        <f>C22</f>
        <v>জেলা মোট</v>
      </c>
      <c r="D31" s="22"/>
      <c r="E31" s="18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  <row r="32" spans="2:22" ht="18" customHeight="1" x14ac:dyDescent="0.3">
      <c r="B32" s="66"/>
      <c r="C32" s="57" t="s">
        <v>463</v>
      </c>
      <c r="D32" s="15" t="s">
        <v>464</v>
      </c>
      <c r="E32" s="18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2:22" ht="16.5" customHeight="1" x14ac:dyDescent="0.3">
      <c r="B33" s="66"/>
      <c r="C33" s="57"/>
      <c r="D33" s="15" t="s">
        <v>465</v>
      </c>
      <c r="E33" s="18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</row>
    <row r="34" spans="2:22" ht="18" customHeight="1" x14ac:dyDescent="0.3">
      <c r="B34" s="66"/>
      <c r="C34" s="57"/>
      <c r="D34" s="15" t="s">
        <v>28</v>
      </c>
      <c r="E34" s="18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</row>
    <row r="35" spans="2:22" ht="18" customHeight="1" x14ac:dyDescent="0.3">
      <c r="B35" s="66"/>
      <c r="C35" s="57"/>
      <c r="D35" s="15" t="s">
        <v>466</v>
      </c>
      <c r="E35" s="18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</row>
    <row r="36" spans="2:22" ht="18" customHeight="1" x14ac:dyDescent="0.3">
      <c r="B36" s="66"/>
      <c r="C36" s="57"/>
      <c r="D36" s="15" t="s">
        <v>467</v>
      </c>
      <c r="E36" s="1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</row>
    <row r="37" spans="2:22" ht="18" customHeight="1" x14ac:dyDescent="0.3">
      <c r="B37" s="66"/>
      <c r="C37" s="57"/>
      <c r="D37" s="15" t="s">
        <v>468</v>
      </c>
      <c r="E37" s="18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</row>
    <row r="38" spans="2:22" ht="18" customHeight="1" x14ac:dyDescent="0.3">
      <c r="B38" s="66"/>
      <c r="C38" s="22" t="str">
        <f>C31</f>
        <v>জেলা মোট</v>
      </c>
      <c r="D38" s="22"/>
      <c r="E38" s="18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</row>
    <row r="39" spans="2:22" ht="18" customHeight="1" x14ac:dyDescent="0.3">
      <c r="B39" s="66"/>
      <c r="C39" s="57" t="s">
        <v>469</v>
      </c>
      <c r="D39" s="15" t="s">
        <v>470</v>
      </c>
      <c r="E39" s="18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</row>
    <row r="40" spans="2:22" ht="18" customHeight="1" x14ac:dyDescent="0.3">
      <c r="B40" s="66"/>
      <c r="C40" s="57"/>
      <c r="D40" s="15" t="s">
        <v>471</v>
      </c>
      <c r="E40" s="18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</row>
    <row r="41" spans="2:22" ht="18" customHeight="1" x14ac:dyDescent="0.3">
      <c r="B41" s="66"/>
      <c r="C41" s="57"/>
      <c r="D41" s="15" t="s">
        <v>472</v>
      </c>
      <c r="E41" s="18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</row>
    <row r="42" spans="2:22" ht="18" customHeight="1" x14ac:dyDescent="0.3">
      <c r="B42" s="66"/>
      <c r="C42" s="57"/>
      <c r="D42" s="15" t="s">
        <v>473</v>
      </c>
      <c r="E42" s="18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</row>
    <row r="43" spans="2:22" ht="18" customHeight="1" x14ac:dyDescent="0.3">
      <c r="B43" s="66"/>
      <c r="C43" s="57"/>
      <c r="D43" s="15" t="s">
        <v>474</v>
      </c>
      <c r="E43" s="18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</row>
    <row r="44" spans="2:22" ht="18" customHeight="1" x14ac:dyDescent="0.3">
      <c r="B44" s="66"/>
      <c r="C44" s="57"/>
      <c r="D44" s="15" t="s">
        <v>475</v>
      </c>
      <c r="E44" s="18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</row>
    <row r="45" spans="2:22" ht="18" customHeight="1" x14ac:dyDescent="0.3">
      <c r="B45" s="66"/>
      <c r="C45" s="57"/>
      <c r="D45" s="15" t="s">
        <v>476</v>
      </c>
      <c r="E45" s="18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</row>
    <row r="46" spans="2:22" ht="18" customHeight="1" x14ac:dyDescent="0.3">
      <c r="B46" s="66"/>
      <c r="C46" s="57"/>
      <c r="D46" s="15" t="s">
        <v>477</v>
      </c>
      <c r="E46" s="18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</row>
    <row r="47" spans="2:22" ht="18" customHeight="1" x14ac:dyDescent="0.3">
      <c r="B47" s="66"/>
      <c r="C47" s="57"/>
      <c r="D47" s="15" t="s">
        <v>478</v>
      </c>
      <c r="E47" s="18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</row>
    <row r="48" spans="2:22" ht="18" customHeight="1" x14ac:dyDescent="0.3">
      <c r="B48" s="66"/>
      <c r="C48" s="22" t="str">
        <f>C38</f>
        <v>জেলা মোট</v>
      </c>
      <c r="D48" s="22"/>
      <c r="E48" s="18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</row>
    <row r="49" spans="2:22" ht="18" customHeight="1" x14ac:dyDescent="0.3">
      <c r="B49" s="66"/>
      <c r="C49" s="57" t="s">
        <v>479</v>
      </c>
      <c r="D49" s="15" t="s">
        <v>480</v>
      </c>
      <c r="E49" s="18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</row>
    <row r="50" spans="2:22" ht="18" customHeight="1" x14ac:dyDescent="0.3">
      <c r="B50" s="66"/>
      <c r="C50" s="57"/>
      <c r="D50" s="15" t="s">
        <v>78</v>
      </c>
      <c r="E50" s="18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</row>
    <row r="51" spans="2:22" ht="18" customHeight="1" x14ac:dyDescent="0.3">
      <c r="B51" s="66"/>
      <c r="C51" s="57"/>
      <c r="D51" s="15" t="s">
        <v>481</v>
      </c>
      <c r="E51" s="18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</row>
    <row r="52" spans="2:22" ht="18" customHeight="1" x14ac:dyDescent="0.3">
      <c r="B52" s="66"/>
      <c r="C52" s="57"/>
      <c r="D52" s="15" t="s">
        <v>482</v>
      </c>
      <c r="E52" s="18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</row>
    <row r="53" spans="2:22" ht="18" customHeight="1" x14ac:dyDescent="0.3">
      <c r="B53" s="66"/>
      <c r="C53" s="57"/>
      <c r="D53" s="15" t="s">
        <v>483</v>
      </c>
      <c r="E53" s="18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2:22" ht="18" customHeight="1" x14ac:dyDescent="0.3">
      <c r="B54" s="66"/>
      <c r="C54" s="57"/>
      <c r="D54" s="15" t="s">
        <v>536</v>
      </c>
      <c r="E54" s="18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2:22" ht="18" customHeight="1" x14ac:dyDescent="0.3">
      <c r="B55" s="66"/>
      <c r="C55" s="22" t="str">
        <f>C48</f>
        <v>জেলা মোট</v>
      </c>
      <c r="D55" s="22"/>
      <c r="E55" s="18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2:22" ht="18" customHeight="1" x14ac:dyDescent="0.3">
      <c r="B56" s="66"/>
      <c r="C56" s="57" t="s">
        <v>551</v>
      </c>
      <c r="D56" s="15" t="s">
        <v>537</v>
      </c>
      <c r="E56" s="18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</row>
    <row r="57" spans="2:22" ht="18" customHeight="1" x14ac:dyDescent="0.3">
      <c r="B57" s="66"/>
      <c r="C57" s="57"/>
      <c r="D57" s="15" t="s">
        <v>538</v>
      </c>
      <c r="E57" s="18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</row>
    <row r="58" spans="2:22" ht="18" customHeight="1" x14ac:dyDescent="0.3">
      <c r="B58" s="66"/>
      <c r="C58" s="57"/>
      <c r="D58" s="15" t="s">
        <v>539</v>
      </c>
      <c r="E58" s="1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</row>
    <row r="59" spans="2:22" ht="18" customHeight="1" x14ac:dyDescent="0.3">
      <c r="B59" s="66"/>
      <c r="C59" s="57"/>
      <c r="D59" s="15" t="s">
        <v>30</v>
      </c>
      <c r="E59" s="1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</row>
    <row r="60" spans="2:22" ht="18" customHeight="1" x14ac:dyDescent="0.3">
      <c r="B60" s="66"/>
      <c r="C60" s="22" t="str">
        <f>C55</f>
        <v>জেলা মোট</v>
      </c>
      <c r="D60" s="22"/>
      <c r="E60" s="18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2:22" ht="18" customHeight="1" x14ac:dyDescent="0.3">
      <c r="B61" s="66"/>
      <c r="C61" s="57" t="s">
        <v>552</v>
      </c>
      <c r="D61" s="15" t="s">
        <v>540</v>
      </c>
      <c r="E61" s="18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</row>
    <row r="62" spans="2:22" ht="16.5" customHeight="1" x14ac:dyDescent="0.3">
      <c r="B62" s="66"/>
      <c r="C62" s="57"/>
      <c r="D62" s="15" t="s">
        <v>541</v>
      </c>
      <c r="E62" s="18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2:22" ht="18" customHeight="1" x14ac:dyDescent="0.3">
      <c r="B63" s="66"/>
      <c r="C63" s="57"/>
      <c r="D63" s="15" t="s">
        <v>542</v>
      </c>
      <c r="E63" s="18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</row>
    <row r="64" spans="2:22" ht="18" customHeight="1" x14ac:dyDescent="0.3">
      <c r="B64" s="66"/>
      <c r="C64" s="22" t="str">
        <f>C55</f>
        <v>জেলা মোট</v>
      </c>
      <c r="D64" s="22"/>
      <c r="E64" s="18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2:22" ht="18" customHeight="1" x14ac:dyDescent="0.3">
      <c r="B65" s="66"/>
      <c r="C65" s="57" t="s">
        <v>553</v>
      </c>
      <c r="D65" s="15" t="s">
        <v>543</v>
      </c>
      <c r="E65" s="18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2:22" ht="18" customHeight="1" x14ac:dyDescent="0.3">
      <c r="B66" s="66"/>
      <c r="C66" s="57"/>
      <c r="D66" s="15" t="s">
        <v>302</v>
      </c>
      <c r="E66" s="18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</row>
    <row r="67" spans="2:22" ht="18" customHeight="1" x14ac:dyDescent="0.3">
      <c r="B67" s="66"/>
      <c r="C67" s="57"/>
      <c r="D67" s="15" t="s">
        <v>544</v>
      </c>
      <c r="E67" s="18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2:22" ht="18" customHeight="1" x14ac:dyDescent="0.3">
      <c r="B68" s="66"/>
      <c r="C68" s="22" t="str">
        <f>C60</f>
        <v>জেলা মোট</v>
      </c>
      <c r="D68" s="22"/>
      <c r="E68" s="1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</row>
    <row r="69" spans="2:22" ht="18" customHeight="1" x14ac:dyDescent="0.3">
      <c r="B69" s="66"/>
      <c r="C69" s="57" t="s">
        <v>554</v>
      </c>
      <c r="D69" s="15" t="s">
        <v>545</v>
      </c>
      <c r="E69" s="18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</row>
    <row r="70" spans="2:22" ht="18" customHeight="1" x14ac:dyDescent="0.3">
      <c r="B70" s="66"/>
      <c r="C70" s="57"/>
      <c r="D70" s="15" t="s">
        <v>546</v>
      </c>
      <c r="E70" s="18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2:22" ht="18" customHeight="1" x14ac:dyDescent="0.3">
      <c r="B71" s="66"/>
      <c r="C71" s="57"/>
      <c r="D71" s="15" t="s">
        <v>547</v>
      </c>
      <c r="E71" s="18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2:22" ht="18" customHeight="1" x14ac:dyDescent="0.3">
      <c r="B72" s="66"/>
      <c r="C72" s="57"/>
      <c r="D72" s="15" t="s">
        <v>28</v>
      </c>
      <c r="E72" s="18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</row>
    <row r="73" spans="2:22" ht="16.5" customHeight="1" x14ac:dyDescent="0.3">
      <c r="B73" s="66"/>
      <c r="C73" s="57"/>
      <c r="D73" s="15" t="s">
        <v>548</v>
      </c>
      <c r="E73" s="18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2:22" ht="18" customHeight="1" x14ac:dyDescent="0.3">
      <c r="B74" s="66"/>
      <c r="C74" s="57"/>
      <c r="D74" s="15" t="s">
        <v>549</v>
      </c>
      <c r="E74" s="18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2:22" ht="18" customHeight="1" x14ac:dyDescent="0.3">
      <c r="B75" s="66"/>
      <c r="C75" s="109"/>
      <c r="D75" s="28" t="s">
        <v>550</v>
      </c>
      <c r="E75" s="48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6"/>
    </row>
    <row r="76" spans="2:22" x14ac:dyDescent="0.3">
      <c r="B76" s="6"/>
      <c r="C76" s="6" t="str">
        <f>C68</f>
        <v>জেলা মোট</v>
      </c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2:22" x14ac:dyDescent="0.3">
      <c r="B77" s="85" t="str">
        <f>রাজশাহী!B81</f>
        <v>বিভাগের মোট</v>
      </c>
      <c r="C77" s="8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</row>
  </sheetData>
  <mergeCells count="23">
    <mergeCell ref="B3:U3"/>
    <mergeCell ref="B5:B7"/>
    <mergeCell ref="C5:C7"/>
    <mergeCell ref="D5:D7"/>
    <mergeCell ref="C56:C59"/>
    <mergeCell ref="C49:C54"/>
    <mergeCell ref="C8:C16"/>
    <mergeCell ref="C18:C21"/>
    <mergeCell ref="C23:C30"/>
    <mergeCell ref="C32:C37"/>
    <mergeCell ref="C39:C47"/>
    <mergeCell ref="B77:C77"/>
    <mergeCell ref="E5:V5"/>
    <mergeCell ref="T6:V6"/>
    <mergeCell ref="Q6:S6"/>
    <mergeCell ref="N6:P6"/>
    <mergeCell ref="K6:M6"/>
    <mergeCell ref="H6:J6"/>
    <mergeCell ref="E6:G6"/>
    <mergeCell ref="B8:B75"/>
    <mergeCell ref="C61:C63"/>
    <mergeCell ref="C65:C67"/>
    <mergeCell ref="C69:C7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ময়মনসিংহ</vt:lpstr>
      <vt:lpstr>ঢাকা</vt:lpstr>
      <vt:lpstr>রাজশাহী</vt:lpstr>
      <vt:lpstr>রংপুর</vt:lpstr>
      <vt:lpstr>বরিশাল</vt:lpstr>
      <vt:lpstr>সিলেট</vt:lpstr>
      <vt:lpstr>চট্টগ্রাম</vt:lpstr>
      <vt:lpstr>খুলনা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FIX</dc:creator>
  <cp:lastModifiedBy>HP</cp:lastModifiedBy>
  <cp:lastPrinted>2021-02-23T08:21:02Z</cp:lastPrinted>
  <dcterms:created xsi:type="dcterms:W3CDTF">2018-11-29T07:24:43Z</dcterms:created>
  <dcterms:modified xsi:type="dcterms:W3CDTF">2021-02-25T10:56:04Z</dcterms:modified>
</cp:coreProperties>
</file>